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xr:revisionPtr revIDLastSave="0" documentId="13_ncr:1000001_{EAABA0F7-75FE-4E44-ACB1-DABFA7DBCA14}" xr6:coauthVersionLast="47" xr6:coauthVersionMax="47" xr10:uidLastSave="{00000000-0000-0000-0000-000000000000}"/>
  <bookViews>
    <workbookView xWindow="-105" yWindow="-105" windowWidth="23250" windowHeight="12570" xr2:uid="{00000000-000D-0000-FFFF-FFFF00000000}"/>
  </bookViews>
  <sheets>
    <sheet name="Orodha ya vibali.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4" i="6" l="1"/>
  <c r="M125" i="6"/>
  <c r="M25" i="6"/>
  <c r="M96" i="6"/>
  <c r="M109" i="6"/>
</calcChain>
</file>

<file path=xl/sharedStrings.xml><?xml version="1.0" encoding="utf-8"?>
<sst xmlns="http://schemas.openxmlformats.org/spreadsheetml/2006/main" count="615" uniqueCount="224">
  <si>
    <t>No</t>
  </si>
  <si>
    <t>PLAN NO</t>
  </si>
  <si>
    <t>KITALU</t>
  </si>
  <si>
    <t>KATA</t>
  </si>
  <si>
    <t>MAPENDEKEZO</t>
  </si>
  <si>
    <t>JINA LA MWOMBAJI NA MAKUSUDIO</t>
  </si>
  <si>
    <t xml:space="preserve"> </t>
  </si>
  <si>
    <t xml:space="preserve">                                                    </t>
  </si>
  <si>
    <t>APEWE</t>
  </si>
  <si>
    <t>NA YA KIWANJA</t>
  </si>
  <si>
    <t>MJIMWEMA</t>
  </si>
  <si>
    <t>MAKAZI</t>
  </si>
  <si>
    <t>TAREHE YA KUWASILISHA</t>
  </si>
  <si>
    <t>ENEO  MAALUM</t>
  </si>
  <si>
    <t>MATUMIZI YA KIWANJA</t>
  </si>
  <si>
    <t>NO.YA HATI</t>
  </si>
  <si>
    <t xml:space="preserve">TAREHE YA KUTOLEWA (OFFER)  </t>
  </si>
  <si>
    <t>UKUBWA WA JENGO               (M2)</t>
  </si>
  <si>
    <t xml:space="preserve">ADA YA UJENZI </t>
  </si>
  <si>
    <t>NO YA  RISITI YA MALIPO</t>
  </si>
  <si>
    <t>FENCING WALL</t>
  </si>
  <si>
    <t>SINGLE STOREY &amp; FENCING WALL</t>
  </si>
  <si>
    <t>_</t>
  </si>
  <si>
    <t xml:space="preserve">SINGLE STOREY </t>
  </si>
  <si>
    <t>SOMANGILA</t>
  </si>
  <si>
    <t>KIBUGUMO</t>
  </si>
  <si>
    <t>GEZAULOLE</t>
  </si>
  <si>
    <t>KIBADA</t>
  </si>
  <si>
    <t>Fencing wall Only</t>
  </si>
  <si>
    <t>Residential House (Single Storey) Only</t>
  </si>
  <si>
    <t xml:space="preserve">Residential House (Single Storey) Only </t>
  </si>
  <si>
    <t>SERVANT QUARTER &amp; FENCING WALL</t>
  </si>
  <si>
    <t>Residential House (Single Storey) &amp; Fencing Wall Only</t>
  </si>
  <si>
    <t>KISARAWE II</t>
  </si>
  <si>
    <t xml:space="preserve">  APEWE</t>
  </si>
  <si>
    <t>BLOCK -</t>
  </si>
  <si>
    <t>UNSURVEYED AREA</t>
  </si>
  <si>
    <t>TOTAL</t>
  </si>
  <si>
    <t xml:space="preserve">Fencing wall Only </t>
  </si>
  <si>
    <t>KIGOGO</t>
  </si>
  <si>
    <t>UNGINDONI</t>
  </si>
  <si>
    <t>MBUTU</t>
  </si>
  <si>
    <t>BLOCK C</t>
  </si>
  <si>
    <t>BLOCK  -</t>
  </si>
  <si>
    <t>KG1069/2021</t>
  </si>
  <si>
    <t>SUSAN JAMES FOCUS</t>
  </si>
  <si>
    <t>BLOCK 15</t>
  </si>
  <si>
    <t>22/7/2021</t>
  </si>
  <si>
    <t>15/7/2021</t>
  </si>
  <si>
    <t>MALIMBIKA</t>
  </si>
  <si>
    <t>20/7/2021</t>
  </si>
  <si>
    <t>MWANZO MGUMU</t>
  </si>
  <si>
    <t>BLOCK 6</t>
  </si>
  <si>
    <t>MWONGOZO</t>
  </si>
  <si>
    <t>26/7/2021</t>
  </si>
  <si>
    <t>19/7/2021</t>
  </si>
  <si>
    <t xml:space="preserve">Residential House (S/Storey) Servant Quarter  </t>
  </si>
  <si>
    <t>23/7/2021</t>
  </si>
  <si>
    <t>KISOTA</t>
  </si>
  <si>
    <t>MINONDO</t>
  </si>
  <si>
    <t>UVUMBA</t>
  </si>
  <si>
    <t>27/7/2021</t>
  </si>
  <si>
    <t>KG1107/2021</t>
  </si>
  <si>
    <r>
      <t>T</t>
    </r>
    <r>
      <rPr>
        <b/>
        <u/>
        <sz val="20"/>
        <color theme="1"/>
        <rFont val="Century Gothic"/>
        <family val="2"/>
      </rPr>
      <t>AARIFA YA VIBALI VYA UJENZI VILIVYOIDHINISHWA KATIKA KIKAO CHA TAR 05/08/2021</t>
    </r>
  </si>
  <si>
    <t>EMILY ELIAS LUGAYILA</t>
  </si>
  <si>
    <t xml:space="preserve">Residential House (Three Storey) Servant Quarter&amp; Fencing Wall </t>
  </si>
  <si>
    <t>KG998/2021</t>
  </si>
  <si>
    <t>30/6/2021</t>
  </si>
  <si>
    <t>ASHA HAMIS MOHAMED</t>
  </si>
  <si>
    <t>BLOCK  16</t>
  </si>
  <si>
    <t>26/8/2016</t>
  </si>
  <si>
    <t xml:space="preserve">  KG1101/2021 </t>
  </si>
  <si>
    <t>METHOD AMBROSE BULONGELETE</t>
  </si>
  <si>
    <t>KG1111/2021</t>
  </si>
  <si>
    <t>MOHAMED MAJID MGONGO</t>
  </si>
  <si>
    <t>BLOCK  18</t>
  </si>
  <si>
    <t>KG1098/2021</t>
  </si>
  <si>
    <t>RAHEL JONAS MBEYALE</t>
  </si>
  <si>
    <t>KICHANGANI</t>
  </si>
  <si>
    <t>KG1037/2021</t>
  </si>
  <si>
    <t>GEOFREY SAIMON MWAIPUNGU</t>
  </si>
  <si>
    <t>KG941/2021</t>
  </si>
  <si>
    <t>17/6/2021</t>
  </si>
  <si>
    <t>ESSAYS THOMAS MGENDERA</t>
  </si>
  <si>
    <t>TANESCO DEGE</t>
  </si>
  <si>
    <t>KG1091/2021</t>
  </si>
  <si>
    <t>DAVICE JASTIN MSILU</t>
  </si>
  <si>
    <t>MBWA MAJI</t>
  </si>
  <si>
    <t>KG1090/2021</t>
  </si>
  <si>
    <t>16/7/2021</t>
  </si>
  <si>
    <t>ALLY KOMBO SWAHIL</t>
  </si>
  <si>
    <t>KG1142/2021</t>
  </si>
  <si>
    <t>28/7/2021</t>
  </si>
  <si>
    <t>BERNARD ANDREW KADYUGENZI</t>
  </si>
  <si>
    <t>-</t>
  </si>
  <si>
    <t>KG1073/2021</t>
  </si>
  <si>
    <t>14/7/2021</t>
  </si>
  <si>
    <t>OMARI RAMADHANI CHAUREMBO</t>
  </si>
  <si>
    <t>KG1097/2021</t>
  </si>
  <si>
    <t>TAIMURY AZIZ ALLY</t>
  </si>
  <si>
    <t>KG1076/2021</t>
  </si>
  <si>
    <t>ABDALLAH ABASI KILIMA As Guardian of ZELEN ABDALLAH KILIMA</t>
  </si>
  <si>
    <t>17/2/2017</t>
  </si>
  <si>
    <t>KG1138/2021</t>
  </si>
  <si>
    <t>ALLY MOHAMED MANSOOR</t>
  </si>
  <si>
    <t>MWEMBE MDOGO</t>
  </si>
  <si>
    <t>KG1133/2021</t>
  </si>
  <si>
    <t>TULIA DUKE CHIBUNU</t>
  </si>
  <si>
    <t>KG1136/2021</t>
  </si>
  <si>
    <t>29/7/2021</t>
  </si>
  <si>
    <t>MARYAM GHAZAL SEIF</t>
  </si>
  <si>
    <t>KG1096/2021</t>
  </si>
  <si>
    <t>NOEL JOSEPH KASOMANGALA</t>
  </si>
  <si>
    <t>28/6/2006</t>
  </si>
  <si>
    <t>KG1159/2021</t>
  </si>
  <si>
    <t>JUSTIN JULIUS SANYA</t>
  </si>
  <si>
    <t>KG1100/2021</t>
  </si>
  <si>
    <t>NASSOR ALI OMAR</t>
  </si>
  <si>
    <t>MWANINGA</t>
  </si>
  <si>
    <t>KG1137/2021</t>
  </si>
  <si>
    <t>NGIMA SILVESTA MSOFE</t>
  </si>
  <si>
    <t>KG1129/2021</t>
  </si>
  <si>
    <t>ABISAI MATHIAS ABISAI</t>
  </si>
  <si>
    <t>BLOCK 24</t>
  </si>
  <si>
    <t>30/10/2009</t>
  </si>
  <si>
    <t>KG1139/2021</t>
  </si>
  <si>
    <t>30/7/2021</t>
  </si>
  <si>
    <t>BLOCK 12</t>
  </si>
  <si>
    <t>29/7/2011</t>
  </si>
  <si>
    <t>KASSIM JUMA MATOKEO</t>
  </si>
  <si>
    <t>MADEGE</t>
  </si>
  <si>
    <t>KG601/2021</t>
  </si>
  <si>
    <t>13/4/2021</t>
  </si>
  <si>
    <t>SOPHIA JUMBE KIHAGO</t>
  </si>
  <si>
    <t>KG1093/2021</t>
  </si>
  <si>
    <t>MAJID MWINYIHAMISI MUSHI</t>
  </si>
  <si>
    <t>MUHIMBILI</t>
  </si>
  <si>
    <t>PEMBA MNAZI</t>
  </si>
  <si>
    <t>KG1007/2021</t>
  </si>
  <si>
    <t>PENDO J. TOWO</t>
  </si>
  <si>
    <t>ABDULRAZAKI HUSSEIN AHMED</t>
  </si>
  <si>
    <t xml:space="preserve">Residential House (Single Storey)  </t>
  </si>
  <si>
    <t>BLOCK D</t>
  </si>
  <si>
    <t>26/2/2001</t>
  </si>
  <si>
    <t>KG1146B/2021</t>
  </si>
  <si>
    <t>KG1161/2021</t>
  </si>
  <si>
    <t>YUSUPH IBRAHIM BAKARI</t>
  </si>
  <si>
    <t>BLOCK 33</t>
  </si>
  <si>
    <t>FERRY</t>
  </si>
  <si>
    <t>KIGAMBONI</t>
  </si>
  <si>
    <t>KG1152/2021</t>
  </si>
  <si>
    <t>ALLY TAMBWE ALMASI</t>
  </si>
  <si>
    <t>KG1153/2021</t>
  </si>
  <si>
    <t>ABDULQADIR MOHAMED AHMED</t>
  </si>
  <si>
    <t>VUMILIA UKOONI</t>
  </si>
  <si>
    <t>KG1148/2021</t>
  </si>
  <si>
    <t>GOODLUCK RAMADHAN MILANDU</t>
  </si>
  <si>
    <t>BLOCK G</t>
  </si>
  <si>
    <t>KG1145/2021</t>
  </si>
  <si>
    <t>SWALEHE ABDALAH BAJBER</t>
  </si>
  <si>
    <t>BLOCK 18</t>
  </si>
  <si>
    <t>13/2/2015</t>
  </si>
  <si>
    <t>KG1144/2021</t>
  </si>
  <si>
    <t>BAKARI ALI MSENGA</t>
  </si>
  <si>
    <t>BLOCK 7</t>
  </si>
  <si>
    <t>26/5/2006</t>
  </si>
  <si>
    <t>ALLY RASHIDY MHANDO</t>
  </si>
  <si>
    <t>21/11/2019</t>
  </si>
  <si>
    <t>(HOUSING ESTATES)Residential House (Single Storey) Only</t>
  </si>
  <si>
    <t>KG1147B/2021</t>
  </si>
  <si>
    <t>KG1162B/2021</t>
  </si>
  <si>
    <t>EDGAR TOGOLAY MDOE</t>
  </si>
  <si>
    <t>KG1147/2021</t>
  </si>
  <si>
    <t>MWAMADI HASSANI MOHAMED</t>
  </si>
  <si>
    <t>SALANGA</t>
  </si>
  <si>
    <t>KG1113/2021</t>
  </si>
  <si>
    <t>PAUL GEOFREY SHAIDI</t>
  </si>
  <si>
    <t>BLOCK 14</t>
  </si>
  <si>
    <t>30/10/2008</t>
  </si>
  <si>
    <t>KG934/2021</t>
  </si>
  <si>
    <t>16/6/2021</t>
  </si>
  <si>
    <t>VIOLET BONIFACE HAULE</t>
  </si>
  <si>
    <t>Residential House (Two Storey)&amp; Fencing Wall</t>
  </si>
  <si>
    <t>KG1116/2021</t>
  </si>
  <si>
    <t>ASHA ABOUD MZEE</t>
  </si>
  <si>
    <t>BLOCK 4</t>
  </si>
  <si>
    <t>KG1151/2021</t>
  </si>
  <si>
    <t>JAMAL OMAR SIMBEYE</t>
  </si>
  <si>
    <t>KG1036/2021</t>
  </si>
  <si>
    <t>SULEIMAN SENGA SALMIN</t>
  </si>
  <si>
    <t>KIZIZA</t>
  </si>
  <si>
    <t>KG1039/2021</t>
  </si>
  <si>
    <t>BURHANI KHATIB MUHUNZI</t>
  </si>
  <si>
    <t>BLOCK 9</t>
  </si>
  <si>
    <t>15/9/2007</t>
  </si>
  <si>
    <t>KG1092/2021</t>
  </si>
  <si>
    <t>DARLINGTON KIMATA KAMAGE</t>
  </si>
  <si>
    <t xml:space="preserve">Residential House (Two Storey)  </t>
  </si>
  <si>
    <t>105&amp;107</t>
  </si>
  <si>
    <t>BLOCK R</t>
  </si>
  <si>
    <t>KG1166/2021</t>
  </si>
  <si>
    <t>ALLY BAKARI ALLY</t>
  </si>
  <si>
    <t>VISIKINI</t>
  </si>
  <si>
    <t>KG1150/2021</t>
  </si>
  <si>
    <t>FATUMA HAMIS MAKUBELLY</t>
  </si>
  <si>
    <t xml:space="preserve">Residential House (Three Storey)  </t>
  </si>
  <si>
    <t>BLOCK 2</t>
  </si>
  <si>
    <t>15/10/20007</t>
  </si>
  <si>
    <t>KG1156/2021</t>
  </si>
  <si>
    <t>HOSEA NICHOLAS BHAHEBURA</t>
  </si>
  <si>
    <t>DEGE</t>
  </si>
  <si>
    <t>KG1163/2021</t>
  </si>
  <si>
    <t>RICHARD JOSEPH MADENI</t>
  </si>
  <si>
    <t>KG1164/2021</t>
  </si>
  <si>
    <t>DILIP DAYARAM BARMEDIA</t>
  </si>
  <si>
    <r>
      <t xml:space="preserve"> </t>
    </r>
    <r>
      <rPr>
        <b/>
        <u/>
        <sz val="24"/>
        <color theme="1"/>
        <rFont val="Arial Narrow"/>
        <family val="2"/>
      </rPr>
      <t>TWO STOREY &amp; FENCING WALL</t>
    </r>
  </si>
  <si>
    <t>KG1149/2021</t>
  </si>
  <si>
    <t>BLOCK  J</t>
  </si>
  <si>
    <t xml:space="preserve">Residential House (Two Storey) </t>
  </si>
  <si>
    <t>KG1022/2021</t>
  </si>
  <si>
    <t>SAID ASMAN KASSORO &amp; RUTH ERNEST MASSAWE</t>
  </si>
  <si>
    <t>GRAND TOTAL  13,113,385</t>
  </si>
  <si>
    <t>KG1130/2021</t>
  </si>
  <si>
    <t>MARIA EVARIST MSHAMU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</si>
</sst>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entury Gothic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sz val="20"/>
      <color theme="1"/>
      <name val="Century Gothic"/>
      <family val="2"/>
    </font>
    <font>
      <b/>
      <u/>
      <sz val="2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4"/>
      <color theme="1"/>
      <name val="Arial Narrow"/>
      <family val="2"/>
    </font>
    <font>
      <b/>
      <u/>
      <sz val="24"/>
      <color theme="1"/>
      <name val="Century Gothic"/>
      <family val="2"/>
    </font>
    <font>
      <b/>
      <sz val="24"/>
      <color theme="1"/>
      <name val="Century Gothic"/>
      <family val="2"/>
    </font>
    <font>
      <b/>
      <u/>
      <sz val="24"/>
      <color theme="1"/>
      <name val="Arial Narrow"/>
      <family val="2"/>
    </font>
    <font>
      <b/>
      <sz val="24"/>
      <color theme="1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6">
    <xf numFmtId="0" fontId="0" fillId="0" borderId="0" xfId="0"/>
    <xf numFmtId="0" fontId="0" fillId="0" borderId="3" xfId="0" applyBorder="1"/>
    <xf numFmtId="0" fontId="0" fillId="0" borderId="0" xfId="0" applyBorder="1"/>
    <xf numFmtId="0" fontId="2" fillId="0" borderId="6" xfId="0" applyFont="1" applyBorder="1"/>
    <xf numFmtId="0" fontId="2" fillId="0" borderId="10" xfId="0" applyFont="1" applyBorder="1"/>
    <xf numFmtId="0" fontId="2" fillId="0" borderId="2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6" fillId="0" borderId="3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6" fillId="0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top"/>
    </xf>
    <xf numFmtId="14" fontId="16" fillId="0" borderId="1" xfId="0" applyNumberFormat="1" applyFont="1" applyBorder="1" applyAlignment="1">
      <alignment horizontal="center" vertical="center" wrapText="1"/>
    </xf>
    <xf numFmtId="14" fontId="16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2" borderId="2" xfId="0" applyNumberFormat="1" applyFont="1" applyFill="1" applyBorder="1" applyAlignment="1">
      <alignment horizontal="center" vertical="center"/>
    </xf>
    <xf numFmtId="14" fontId="16" fillId="2" borderId="3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4" fontId="16" fillId="2" borderId="2" xfId="0" applyNumberFormat="1" applyFont="1" applyFill="1" applyBorder="1" applyAlignment="1">
      <alignment vertical="center"/>
    </xf>
    <xf numFmtId="0" fontId="16" fillId="0" borderId="1" xfId="0" applyNumberFormat="1" applyFont="1" applyFill="1" applyBorder="1" applyAlignment="1">
      <alignment vertical="center" wrapText="1"/>
    </xf>
    <xf numFmtId="0" fontId="16" fillId="0" borderId="3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4" fillId="2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top"/>
    </xf>
    <xf numFmtId="0" fontId="16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2" fillId="2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top"/>
    </xf>
    <xf numFmtId="0" fontId="22" fillId="0" borderId="2" xfId="0" applyFont="1" applyFill="1" applyBorder="1" applyAlignment="1">
      <alignment horizontal="center" vertical="top" wrapText="1"/>
    </xf>
    <xf numFmtId="0" fontId="16" fillId="0" borderId="9" xfId="0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6" xfId="0" applyNumberFormat="1" applyFont="1" applyFill="1" applyBorder="1" applyAlignment="1">
      <alignment horizontal="center" vertical="center"/>
    </xf>
    <xf numFmtId="0" fontId="16" fillId="0" borderId="4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9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center"/>
    </xf>
    <xf numFmtId="14" fontId="21" fillId="2" borderId="3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center"/>
    </xf>
    <xf numFmtId="164" fontId="21" fillId="2" borderId="1" xfId="1" applyNumberFormat="1" applyFont="1" applyFill="1" applyBorder="1" applyAlignment="1">
      <alignment horizontal="center" vertical="center"/>
    </xf>
    <xf numFmtId="164" fontId="21" fillId="2" borderId="3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4" fillId="0" borderId="2" xfId="1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212"/>
  <sheetViews>
    <sheetView tabSelected="1" topLeftCell="A28" zoomScale="80" zoomScaleNormal="80" workbookViewId="0">
      <selection activeCell="C45" sqref="C45"/>
    </sheetView>
  </sheetViews>
  <sheetFormatPr defaultRowHeight="15"/>
  <cols>
    <col min="1" max="1" width="4.5703125" customWidth="1"/>
    <col min="2" max="2" width="14.9296875" customWidth="1"/>
    <col min="3" max="3" width="13.71875" customWidth="1"/>
    <col min="4" max="4" width="41.56640625" customWidth="1"/>
    <col min="5" max="5" width="12.64453125" customWidth="1"/>
    <col min="6" max="6" width="10.76171875" customWidth="1"/>
    <col min="7" max="7" width="17.3515625" customWidth="1"/>
    <col min="8" max="8" width="14.125" customWidth="1"/>
    <col min="9" max="9" width="13.1796875" customWidth="1"/>
    <col min="10" max="10" width="9.953125" customWidth="1"/>
    <col min="11" max="11" width="14.125" customWidth="1"/>
    <col min="12" max="12" width="11.97265625" customWidth="1"/>
    <col min="13" max="13" width="21.7890625" style="1" customWidth="1"/>
    <col min="14" max="14" width="11.703125" customWidth="1"/>
    <col min="15" max="15" width="19.37109375" customWidth="1"/>
    <col min="16" max="16" width="6.1875" customWidth="1"/>
    <col min="17" max="23" width="9.14453125" hidden="1" customWidth="1"/>
    <col min="24" max="24" width="10.35546875" bestFit="1" customWidth="1"/>
    <col min="29" max="29" width="14.125" bestFit="1" customWidth="1"/>
  </cols>
  <sheetData>
    <row r="1" spans="1:15" ht="10.5" customHeight="1">
      <c r="A1" s="216" t="s">
        <v>63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</row>
    <row r="2" spans="1:15" ht="16.5" customHeight="1">
      <c r="A2" s="216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ht="21" hidden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</row>
    <row r="4" spans="1:15" ht="15" customHeight="1">
      <c r="A4" s="222" t="s">
        <v>20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</row>
    <row r="5" spans="1:15" ht="1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</row>
    <row r="6" spans="1:15" ht="87.75" customHeight="1">
      <c r="A6" s="29" t="s">
        <v>0</v>
      </c>
      <c r="B6" s="29" t="s">
        <v>1</v>
      </c>
      <c r="C6" s="30" t="s">
        <v>12</v>
      </c>
      <c r="D6" s="28" t="s">
        <v>5</v>
      </c>
      <c r="E6" s="30" t="s">
        <v>9</v>
      </c>
      <c r="F6" s="29" t="s">
        <v>2</v>
      </c>
      <c r="G6" s="31" t="s">
        <v>13</v>
      </c>
      <c r="H6" s="28" t="s">
        <v>3</v>
      </c>
      <c r="I6" s="31" t="s">
        <v>14</v>
      </c>
      <c r="J6" s="31" t="s">
        <v>15</v>
      </c>
      <c r="K6" s="31" t="s">
        <v>16</v>
      </c>
      <c r="L6" s="32" t="s">
        <v>17</v>
      </c>
      <c r="M6" s="31" t="s">
        <v>18</v>
      </c>
      <c r="N6" s="33" t="s">
        <v>19</v>
      </c>
      <c r="O6" s="31" t="s">
        <v>4</v>
      </c>
    </row>
    <row r="7" spans="1:15" ht="19.5">
      <c r="A7" s="37">
        <v>1</v>
      </c>
      <c r="B7" s="57" t="s">
        <v>106</v>
      </c>
      <c r="C7" s="62" t="s">
        <v>54</v>
      </c>
      <c r="D7" s="49" t="s">
        <v>107</v>
      </c>
      <c r="E7" s="136" t="s">
        <v>36</v>
      </c>
      <c r="F7" s="137"/>
      <c r="G7" s="148" t="s">
        <v>49</v>
      </c>
      <c r="H7" s="150" t="s">
        <v>24</v>
      </c>
      <c r="I7" s="172" t="s">
        <v>11</v>
      </c>
      <c r="J7" s="172" t="s">
        <v>22</v>
      </c>
      <c r="K7" s="170" t="s">
        <v>22</v>
      </c>
      <c r="L7" s="172">
        <v>165</v>
      </c>
      <c r="M7" s="146">
        <v>112600</v>
      </c>
      <c r="N7" s="144">
        <v>66534</v>
      </c>
      <c r="O7" s="172" t="s">
        <v>8</v>
      </c>
    </row>
    <row r="8" spans="1:15" ht="19.5">
      <c r="A8" s="38"/>
      <c r="B8" s="41"/>
      <c r="C8" s="58"/>
      <c r="D8" s="56" t="s">
        <v>38</v>
      </c>
      <c r="E8" s="138"/>
      <c r="F8" s="139"/>
      <c r="G8" s="149"/>
      <c r="H8" s="151"/>
      <c r="I8" s="173"/>
      <c r="J8" s="173"/>
      <c r="K8" s="171"/>
      <c r="L8" s="173"/>
      <c r="M8" s="160"/>
      <c r="N8" s="159"/>
      <c r="O8" s="176"/>
    </row>
    <row r="9" spans="1:15" ht="29.25" customHeight="1">
      <c r="A9" s="39">
        <v>2</v>
      </c>
      <c r="B9" s="57" t="s">
        <v>111</v>
      </c>
      <c r="C9" s="53" t="s">
        <v>55</v>
      </c>
      <c r="D9" s="55" t="s">
        <v>112</v>
      </c>
      <c r="E9" s="44">
        <v>187</v>
      </c>
      <c r="F9" s="108" t="s">
        <v>52</v>
      </c>
      <c r="G9" s="148" t="s">
        <v>53</v>
      </c>
      <c r="H9" s="150" t="s">
        <v>24</v>
      </c>
      <c r="I9" s="172" t="s">
        <v>11</v>
      </c>
      <c r="J9" s="152">
        <v>74434</v>
      </c>
      <c r="K9" s="170" t="s">
        <v>113</v>
      </c>
      <c r="L9" s="144">
        <v>94</v>
      </c>
      <c r="M9" s="146">
        <v>77000</v>
      </c>
      <c r="N9" s="144">
        <v>66599</v>
      </c>
      <c r="O9" s="172" t="s">
        <v>8</v>
      </c>
    </row>
    <row r="10" spans="1:15" ht="19.5">
      <c r="A10" s="40"/>
      <c r="B10" s="60"/>
      <c r="C10" s="61"/>
      <c r="D10" s="56" t="s">
        <v>38</v>
      </c>
      <c r="E10" s="44"/>
      <c r="F10" s="108"/>
      <c r="G10" s="149"/>
      <c r="H10" s="151"/>
      <c r="I10" s="173"/>
      <c r="J10" s="153"/>
      <c r="K10" s="171"/>
      <c r="L10" s="145"/>
      <c r="M10" s="160"/>
      <c r="N10" s="159"/>
      <c r="O10" s="176"/>
    </row>
    <row r="11" spans="1:15" ht="33">
      <c r="A11" s="112">
        <v>3</v>
      </c>
      <c r="B11" s="59" t="s">
        <v>219</v>
      </c>
      <c r="C11" s="53">
        <v>44323</v>
      </c>
      <c r="D11" s="55" t="s">
        <v>220</v>
      </c>
      <c r="E11" s="44">
        <v>11619</v>
      </c>
      <c r="F11" s="135" t="s">
        <v>35</v>
      </c>
      <c r="G11" s="148" t="s">
        <v>25</v>
      </c>
      <c r="H11" s="150" t="s">
        <v>10</v>
      </c>
      <c r="I11" s="172" t="s">
        <v>11</v>
      </c>
      <c r="J11" s="152" t="s">
        <v>22</v>
      </c>
      <c r="K11" s="170" t="s">
        <v>22</v>
      </c>
      <c r="L11" s="144">
        <v>91</v>
      </c>
      <c r="M11" s="146">
        <v>74000</v>
      </c>
      <c r="N11" s="144">
        <v>65741</v>
      </c>
      <c r="O11" s="172" t="s">
        <v>8</v>
      </c>
    </row>
    <row r="12" spans="1:15" ht="19.5">
      <c r="A12" s="116"/>
      <c r="B12" s="60"/>
      <c r="C12" s="61"/>
      <c r="D12" s="56" t="s">
        <v>38</v>
      </c>
      <c r="E12" s="44"/>
      <c r="F12" s="135"/>
      <c r="G12" s="149"/>
      <c r="H12" s="151"/>
      <c r="I12" s="173"/>
      <c r="J12" s="153"/>
      <c r="K12" s="171"/>
      <c r="L12" s="145"/>
      <c r="M12" s="160"/>
      <c r="N12" s="159"/>
      <c r="O12" s="176"/>
    </row>
    <row r="13" spans="1:15" ht="19.5">
      <c r="A13" s="70">
        <v>4</v>
      </c>
      <c r="B13" s="57" t="s">
        <v>152</v>
      </c>
      <c r="C13" s="53" t="s">
        <v>109</v>
      </c>
      <c r="D13" s="55" t="s">
        <v>153</v>
      </c>
      <c r="E13" s="136" t="s">
        <v>36</v>
      </c>
      <c r="F13" s="137"/>
      <c r="G13" s="148" t="s">
        <v>154</v>
      </c>
      <c r="H13" s="150" t="s">
        <v>33</v>
      </c>
      <c r="I13" s="172" t="s">
        <v>11</v>
      </c>
      <c r="J13" s="172" t="s">
        <v>22</v>
      </c>
      <c r="K13" s="170" t="s">
        <v>22</v>
      </c>
      <c r="L13" s="172">
        <v>198</v>
      </c>
      <c r="M13" s="178">
        <v>129500</v>
      </c>
      <c r="N13" s="172">
        <v>66727</v>
      </c>
      <c r="O13" s="172" t="s">
        <v>8</v>
      </c>
    </row>
    <row r="14" spans="1:15" ht="19.5">
      <c r="A14" s="71"/>
      <c r="B14" s="67"/>
      <c r="C14" s="61"/>
      <c r="D14" s="56" t="s">
        <v>38</v>
      </c>
      <c r="E14" s="138"/>
      <c r="F14" s="139"/>
      <c r="G14" s="149"/>
      <c r="H14" s="151"/>
      <c r="I14" s="176"/>
      <c r="J14" s="173"/>
      <c r="K14" s="171"/>
      <c r="L14" s="173"/>
      <c r="M14" s="179"/>
      <c r="N14" s="176"/>
      <c r="O14" s="176"/>
    </row>
    <row r="15" spans="1:15" ht="19.5">
      <c r="A15" s="70">
        <v>5</v>
      </c>
      <c r="B15" s="57" t="s">
        <v>155</v>
      </c>
      <c r="C15" s="53" t="s">
        <v>109</v>
      </c>
      <c r="D15" s="49" t="s">
        <v>156</v>
      </c>
      <c r="E15" s="44">
        <v>42</v>
      </c>
      <c r="F15" s="86" t="s">
        <v>157</v>
      </c>
      <c r="G15" s="150" t="s">
        <v>53</v>
      </c>
      <c r="H15" s="150" t="s">
        <v>24</v>
      </c>
      <c r="I15" s="172" t="s">
        <v>11</v>
      </c>
      <c r="J15" s="172" t="s">
        <v>22</v>
      </c>
      <c r="K15" s="170" t="s">
        <v>94</v>
      </c>
      <c r="L15" s="172">
        <v>127</v>
      </c>
      <c r="M15" s="178">
        <v>105395</v>
      </c>
      <c r="N15" s="172">
        <v>66641</v>
      </c>
      <c r="O15" s="172" t="s">
        <v>8</v>
      </c>
    </row>
    <row r="16" spans="1:15" ht="19.5">
      <c r="A16" s="84"/>
      <c r="B16" s="77"/>
      <c r="C16" s="53"/>
      <c r="D16" s="56" t="s">
        <v>28</v>
      </c>
      <c r="E16" s="87"/>
      <c r="F16" s="74"/>
      <c r="G16" s="155"/>
      <c r="H16" s="155"/>
      <c r="I16" s="176"/>
      <c r="J16" s="176"/>
      <c r="K16" s="177"/>
      <c r="L16" s="176"/>
      <c r="M16" s="179"/>
      <c r="N16" s="176"/>
      <c r="O16" s="176"/>
    </row>
    <row r="17" spans="1:16" ht="19.5">
      <c r="A17" s="75">
        <v>6</v>
      </c>
      <c r="B17" s="57" t="s">
        <v>44</v>
      </c>
      <c r="C17" s="95">
        <v>44391</v>
      </c>
      <c r="D17" s="46" t="s">
        <v>45</v>
      </c>
      <c r="E17" s="136" t="s">
        <v>36</v>
      </c>
      <c r="F17" s="137"/>
      <c r="G17" s="148" t="s">
        <v>41</v>
      </c>
      <c r="H17" s="148" t="s">
        <v>24</v>
      </c>
      <c r="I17" s="150" t="s">
        <v>11</v>
      </c>
      <c r="J17" s="152" t="s">
        <v>22</v>
      </c>
      <c r="K17" s="157" t="s">
        <v>22</v>
      </c>
      <c r="L17" s="144">
        <v>147</v>
      </c>
      <c r="M17" s="146">
        <v>82000</v>
      </c>
      <c r="N17" s="144">
        <v>66326</v>
      </c>
      <c r="O17" s="140" t="s">
        <v>8</v>
      </c>
    </row>
    <row r="18" spans="1:16" ht="19.5">
      <c r="A18" s="75"/>
      <c r="B18" s="60"/>
      <c r="C18" s="78"/>
      <c r="D18" s="56" t="s">
        <v>38</v>
      </c>
      <c r="E18" s="138"/>
      <c r="F18" s="139"/>
      <c r="G18" s="149"/>
      <c r="H18" s="149"/>
      <c r="I18" s="151"/>
      <c r="J18" s="153"/>
      <c r="K18" s="161"/>
      <c r="L18" s="145"/>
      <c r="M18" s="147"/>
      <c r="N18" s="145"/>
      <c r="O18" s="141"/>
    </row>
    <row r="19" spans="1:16" ht="19.5">
      <c r="A19" s="72">
        <v>7</v>
      </c>
      <c r="B19" s="57" t="s">
        <v>208</v>
      </c>
      <c r="C19" s="53">
        <v>44235</v>
      </c>
      <c r="D19" s="55" t="s">
        <v>209</v>
      </c>
      <c r="E19" s="136" t="s">
        <v>36</v>
      </c>
      <c r="F19" s="137"/>
      <c r="G19" s="174" t="s">
        <v>210</v>
      </c>
      <c r="H19" s="150" t="s">
        <v>24</v>
      </c>
      <c r="I19" s="172" t="s">
        <v>11</v>
      </c>
      <c r="J19" s="172" t="s">
        <v>22</v>
      </c>
      <c r="K19" s="170" t="s">
        <v>22</v>
      </c>
      <c r="L19" s="172">
        <v>138</v>
      </c>
      <c r="M19" s="146">
        <v>99000</v>
      </c>
      <c r="N19" s="144">
        <v>66748</v>
      </c>
      <c r="O19" s="172" t="s">
        <v>8</v>
      </c>
    </row>
    <row r="20" spans="1:16" ht="19.5">
      <c r="A20" s="98"/>
      <c r="B20" s="77"/>
      <c r="C20" s="53"/>
      <c r="D20" s="56" t="s">
        <v>38</v>
      </c>
      <c r="E20" s="138"/>
      <c r="F20" s="139"/>
      <c r="G20" s="175"/>
      <c r="H20" s="155"/>
      <c r="I20" s="176"/>
      <c r="J20" s="176"/>
      <c r="K20" s="177"/>
      <c r="L20" s="176"/>
      <c r="M20" s="160"/>
      <c r="N20" s="159"/>
      <c r="O20" s="176"/>
    </row>
    <row r="21" spans="1:16" ht="19.5">
      <c r="A21" s="91">
        <v>8</v>
      </c>
      <c r="B21" s="57" t="s">
        <v>211</v>
      </c>
      <c r="C21" s="95">
        <v>44263</v>
      </c>
      <c r="D21" s="46" t="s">
        <v>212</v>
      </c>
      <c r="E21" s="44">
        <v>319</v>
      </c>
      <c r="F21" s="122" t="s">
        <v>177</v>
      </c>
      <c r="G21" s="148" t="s">
        <v>27</v>
      </c>
      <c r="H21" s="148" t="s">
        <v>27</v>
      </c>
      <c r="I21" s="150" t="s">
        <v>11</v>
      </c>
      <c r="J21" s="152" t="s">
        <v>22</v>
      </c>
      <c r="K21" s="157" t="s">
        <v>22</v>
      </c>
      <c r="L21" s="144" t="s">
        <v>22</v>
      </c>
      <c r="M21" s="146">
        <v>95000</v>
      </c>
      <c r="N21" s="144">
        <v>66841</v>
      </c>
      <c r="O21" s="140" t="s">
        <v>8</v>
      </c>
    </row>
    <row r="22" spans="1:16" ht="19.5">
      <c r="A22" s="98"/>
      <c r="B22" s="60"/>
      <c r="C22" s="78"/>
      <c r="D22" s="56" t="s">
        <v>38</v>
      </c>
      <c r="E22" s="44"/>
      <c r="F22" s="122"/>
      <c r="G22" s="149"/>
      <c r="H22" s="149"/>
      <c r="I22" s="151"/>
      <c r="J22" s="153"/>
      <c r="K22" s="161"/>
      <c r="L22" s="145"/>
      <c r="M22" s="147"/>
      <c r="N22" s="145"/>
      <c r="O22" s="141"/>
    </row>
    <row r="23" spans="1:16" ht="19.5">
      <c r="A23" s="124">
        <v>9</v>
      </c>
      <c r="B23" s="57" t="s">
        <v>213</v>
      </c>
      <c r="C23" s="95">
        <v>44263</v>
      </c>
      <c r="D23" s="46" t="s">
        <v>214</v>
      </c>
      <c r="E23" s="44">
        <v>164</v>
      </c>
      <c r="F23" s="122" t="s">
        <v>160</v>
      </c>
      <c r="G23" s="148" t="s">
        <v>27</v>
      </c>
      <c r="H23" s="148" t="s">
        <v>27</v>
      </c>
      <c r="I23" s="150" t="s">
        <v>11</v>
      </c>
      <c r="J23" s="152" t="s">
        <v>22</v>
      </c>
      <c r="K23" s="157" t="s">
        <v>22</v>
      </c>
      <c r="L23" s="144" t="s">
        <v>22</v>
      </c>
      <c r="M23" s="146">
        <v>102500</v>
      </c>
      <c r="N23" s="144">
        <v>66840</v>
      </c>
      <c r="O23" s="140" t="s">
        <v>8</v>
      </c>
    </row>
    <row r="24" spans="1:16" ht="19.5">
      <c r="A24" s="123"/>
      <c r="B24" s="60"/>
      <c r="C24" s="78"/>
      <c r="D24" s="56" t="s">
        <v>38</v>
      </c>
      <c r="E24" s="44"/>
      <c r="F24" s="122"/>
      <c r="G24" s="149"/>
      <c r="H24" s="149"/>
      <c r="I24" s="151"/>
      <c r="J24" s="153"/>
      <c r="K24" s="161"/>
      <c r="L24" s="145"/>
      <c r="M24" s="147"/>
      <c r="N24" s="145"/>
      <c r="O24" s="141"/>
    </row>
    <row r="25" spans="1:16" ht="19.5">
      <c r="A25" s="164" t="s">
        <v>37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6"/>
      <c r="M25" s="188">
        <f>SUM(M7:M24)</f>
        <v>876995</v>
      </c>
      <c r="N25" s="90"/>
      <c r="O25" s="82"/>
    </row>
    <row r="26" spans="1:16" ht="19.5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3"/>
      <c r="N26" s="83"/>
      <c r="O26" s="84"/>
    </row>
    <row r="27" spans="1:16" ht="15" customHeight="1">
      <c r="A27" s="218" t="s">
        <v>23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"/>
    </row>
    <row r="28" spans="1:16" ht="15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"/>
    </row>
    <row r="29" spans="1:16" ht="42.75">
      <c r="A29" s="21" t="s">
        <v>0</v>
      </c>
      <c r="B29" s="22" t="s">
        <v>1</v>
      </c>
      <c r="C29" s="23" t="s">
        <v>12</v>
      </c>
      <c r="D29" s="21" t="s">
        <v>5</v>
      </c>
      <c r="E29" s="24" t="s">
        <v>9</v>
      </c>
      <c r="F29" s="21" t="s">
        <v>2</v>
      </c>
      <c r="G29" s="23" t="s">
        <v>13</v>
      </c>
      <c r="H29" s="22" t="s">
        <v>3</v>
      </c>
      <c r="I29" s="23" t="s">
        <v>14</v>
      </c>
      <c r="J29" s="24" t="s">
        <v>15</v>
      </c>
      <c r="K29" s="24" t="s">
        <v>16</v>
      </c>
      <c r="L29" s="25" t="s">
        <v>17</v>
      </c>
      <c r="M29" s="24" t="s">
        <v>18</v>
      </c>
      <c r="N29" s="26" t="s">
        <v>19</v>
      </c>
      <c r="O29" s="24" t="s">
        <v>4</v>
      </c>
    </row>
    <row r="30" spans="1:16" ht="15" customHeight="1">
      <c r="A30" s="6">
        <v>1</v>
      </c>
      <c r="B30" s="57" t="s">
        <v>66</v>
      </c>
      <c r="C30" s="64" t="s">
        <v>67</v>
      </c>
      <c r="D30" s="52" t="s">
        <v>68</v>
      </c>
      <c r="E30" s="76">
        <v>930</v>
      </c>
      <c r="F30" s="107" t="s">
        <v>69</v>
      </c>
      <c r="G30" s="148" t="s">
        <v>26</v>
      </c>
      <c r="H30" s="148" t="s">
        <v>24</v>
      </c>
      <c r="I30" s="150" t="s">
        <v>11</v>
      </c>
      <c r="J30" s="152">
        <v>153514</v>
      </c>
      <c r="K30" s="157" t="s">
        <v>70</v>
      </c>
      <c r="L30" s="152">
        <v>32</v>
      </c>
      <c r="M30" s="146">
        <v>130000</v>
      </c>
      <c r="N30" s="144">
        <v>65598</v>
      </c>
      <c r="O30" s="172" t="s">
        <v>8</v>
      </c>
    </row>
    <row r="31" spans="1:16" ht="20.25" customHeight="1">
      <c r="A31" s="9"/>
      <c r="B31" s="65"/>
      <c r="C31" s="63"/>
      <c r="D31" s="51" t="s">
        <v>30</v>
      </c>
      <c r="E31" s="76"/>
      <c r="F31" s="107"/>
      <c r="G31" s="149"/>
      <c r="H31" s="149"/>
      <c r="I31" s="151"/>
      <c r="J31" s="153"/>
      <c r="K31" s="161"/>
      <c r="L31" s="153"/>
      <c r="M31" s="147"/>
      <c r="N31" s="145"/>
      <c r="O31" s="173"/>
    </row>
    <row r="32" spans="1:16" ht="15" customHeight="1">
      <c r="A32" s="8">
        <v>2</v>
      </c>
      <c r="B32" s="57" t="s">
        <v>71</v>
      </c>
      <c r="C32" s="64" t="s">
        <v>50</v>
      </c>
      <c r="D32" s="53" t="s">
        <v>72</v>
      </c>
      <c r="E32" s="136" t="s">
        <v>36</v>
      </c>
      <c r="F32" s="137"/>
      <c r="G32" s="148" t="s">
        <v>51</v>
      </c>
      <c r="H32" s="148" t="s">
        <v>24</v>
      </c>
      <c r="I32" s="150" t="s">
        <v>11</v>
      </c>
      <c r="J32" s="152" t="s">
        <v>22</v>
      </c>
      <c r="K32" s="157" t="s">
        <v>22</v>
      </c>
      <c r="L32" s="144">
        <v>39</v>
      </c>
      <c r="M32" s="146">
        <v>100000</v>
      </c>
      <c r="N32" s="144">
        <v>66875</v>
      </c>
      <c r="O32" s="140" t="s">
        <v>34</v>
      </c>
    </row>
    <row r="33" spans="1:15" ht="20.25" customHeight="1">
      <c r="A33" s="14"/>
      <c r="B33" s="65"/>
      <c r="C33" s="63"/>
      <c r="D33" s="51" t="s">
        <v>30</v>
      </c>
      <c r="E33" s="138"/>
      <c r="F33" s="139"/>
      <c r="G33" s="149"/>
      <c r="H33" s="149"/>
      <c r="I33" s="151"/>
      <c r="J33" s="153"/>
      <c r="K33" s="161"/>
      <c r="L33" s="145"/>
      <c r="M33" s="147"/>
      <c r="N33" s="145"/>
      <c r="O33" s="141"/>
    </row>
    <row r="34" spans="1:15" ht="20.25" customHeight="1">
      <c r="A34" s="34">
        <v>3</v>
      </c>
      <c r="B34" s="59" t="s">
        <v>73</v>
      </c>
      <c r="C34" s="64" t="s">
        <v>57</v>
      </c>
      <c r="D34" s="48" t="s">
        <v>74</v>
      </c>
      <c r="E34" s="76">
        <v>606</v>
      </c>
      <c r="F34" s="107" t="s">
        <v>75</v>
      </c>
      <c r="G34" s="148" t="s">
        <v>26</v>
      </c>
      <c r="H34" s="148" t="s">
        <v>24</v>
      </c>
      <c r="I34" s="150" t="s">
        <v>11</v>
      </c>
      <c r="J34" s="152">
        <v>146857</v>
      </c>
      <c r="K34" s="157">
        <v>42646</v>
      </c>
      <c r="L34" s="144">
        <v>110</v>
      </c>
      <c r="M34" s="146">
        <v>200000</v>
      </c>
      <c r="N34" s="144">
        <v>66606</v>
      </c>
      <c r="O34" s="140" t="s">
        <v>8</v>
      </c>
    </row>
    <row r="35" spans="1:15" ht="20.25" customHeight="1">
      <c r="A35" s="14"/>
      <c r="B35" s="65"/>
      <c r="C35" s="63"/>
      <c r="D35" s="51" t="s">
        <v>30</v>
      </c>
      <c r="E35" s="76"/>
      <c r="F35" s="107"/>
      <c r="G35" s="149"/>
      <c r="H35" s="149"/>
      <c r="I35" s="151"/>
      <c r="J35" s="153"/>
      <c r="K35" s="161"/>
      <c r="L35" s="145"/>
      <c r="M35" s="147"/>
      <c r="N35" s="145"/>
      <c r="O35" s="141"/>
    </row>
    <row r="36" spans="1:15" ht="25.15" customHeight="1">
      <c r="A36" s="34">
        <v>4</v>
      </c>
      <c r="B36" s="59" t="s">
        <v>76</v>
      </c>
      <c r="C36" s="64" t="s">
        <v>50</v>
      </c>
      <c r="D36" s="48" t="s">
        <v>77</v>
      </c>
      <c r="E36" s="76">
        <v>6945</v>
      </c>
      <c r="F36" s="107" t="s">
        <v>43</v>
      </c>
      <c r="G36" s="148" t="s">
        <v>78</v>
      </c>
      <c r="H36" s="148" t="s">
        <v>33</v>
      </c>
      <c r="I36" s="150" t="s">
        <v>11</v>
      </c>
      <c r="J36" s="152" t="s">
        <v>22</v>
      </c>
      <c r="K36" s="157" t="s">
        <v>22</v>
      </c>
      <c r="L36" s="144">
        <v>196</v>
      </c>
      <c r="M36" s="146">
        <v>250000</v>
      </c>
      <c r="N36" s="144">
        <v>66352</v>
      </c>
      <c r="O36" s="140" t="s">
        <v>8</v>
      </c>
    </row>
    <row r="37" spans="1:15" ht="20.25" customHeight="1">
      <c r="A37" s="35"/>
      <c r="B37" s="65"/>
      <c r="C37" s="63"/>
      <c r="D37" s="51" t="s">
        <v>30</v>
      </c>
      <c r="E37" s="87"/>
      <c r="F37" s="87"/>
      <c r="G37" s="149"/>
      <c r="H37" s="149"/>
      <c r="I37" s="151"/>
      <c r="J37" s="153"/>
      <c r="K37" s="161"/>
      <c r="L37" s="145"/>
      <c r="M37" s="147"/>
      <c r="N37" s="145"/>
      <c r="O37" s="141"/>
    </row>
    <row r="38" spans="1:15" ht="21" customHeight="1">
      <c r="A38" s="36">
        <v>5</v>
      </c>
      <c r="B38" s="66" t="s">
        <v>79</v>
      </c>
      <c r="C38" s="64">
        <v>44415</v>
      </c>
      <c r="D38" s="48" t="s">
        <v>80</v>
      </c>
      <c r="E38" s="136" t="s">
        <v>36</v>
      </c>
      <c r="F38" s="137"/>
      <c r="G38" s="148" t="s">
        <v>60</v>
      </c>
      <c r="H38" s="148" t="s">
        <v>27</v>
      </c>
      <c r="I38" s="150" t="s">
        <v>11</v>
      </c>
      <c r="J38" s="152" t="s">
        <v>22</v>
      </c>
      <c r="K38" s="157" t="s">
        <v>22</v>
      </c>
      <c r="L38" s="144">
        <v>37</v>
      </c>
      <c r="M38" s="146">
        <v>130000</v>
      </c>
      <c r="N38" s="144">
        <v>65876</v>
      </c>
      <c r="O38" s="140" t="s">
        <v>8</v>
      </c>
    </row>
    <row r="39" spans="1:15" ht="20.25" customHeight="1">
      <c r="A39" s="35"/>
      <c r="B39" s="67"/>
      <c r="C39" s="63"/>
      <c r="D39" s="51" t="s">
        <v>30</v>
      </c>
      <c r="E39" s="138"/>
      <c r="F39" s="139"/>
      <c r="G39" s="149"/>
      <c r="H39" s="149"/>
      <c r="I39" s="151"/>
      <c r="J39" s="153"/>
      <c r="K39" s="161"/>
      <c r="L39" s="145"/>
      <c r="M39" s="147"/>
      <c r="N39" s="145"/>
      <c r="O39" s="141"/>
    </row>
    <row r="40" spans="1:15" ht="20.25" customHeight="1">
      <c r="A40" s="81">
        <v>6</v>
      </c>
      <c r="B40" s="66" t="s">
        <v>81</v>
      </c>
      <c r="C40" s="64" t="s">
        <v>82</v>
      </c>
      <c r="D40" s="50" t="s">
        <v>83</v>
      </c>
      <c r="E40" s="136" t="s">
        <v>36</v>
      </c>
      <c r="F40" s="137"/>
      <c r="G40" s="148" t="s">
        <v>84</v>
      </c>
      <c r="H40" s="148" t="s">
        <v>24</v>
      </c>
      <c r="I40" s="150" t="s">
        <v>11</v>
      </c>
      <c r="J40" s="152" t="s">
        <v>22</v>
      </c>
      <c r="K40" s="157" t="s">
        <v>22</v>
      </c>
      <c r="L40" s="144">
        <v>128</v>
      </c>
      <c r="M40" s="146">
        <v>200000</v>
      </c>
      <c r="N40" s="144">
        <v>66753</v>
      </c>
      <c r="O40" s="140" t="s">
        <v>8</v>
      </c>
    </row>
    <row r="41" spans="1:15" ht="20.25" customHeight="1">
      <c r="A41" s="84"/>
      <c r="B41" s="77"/>
      <c r="C41" s="63"/>
      <c r="D41" s="51" t="s">
        <v>29</v>
      </c>
      <c r="E41" s="138"/>
      <c r="F41" s="139"/>
      <c r="G41" s="149"/>
      <c r="H41" s="149"/>
      <c r="I41" s="151"/>
      <c r="J41" s="153"/>
      <c r="K41" s="161"/>
      <c r="L41" s="145"/>
      <c r="M41" s="147"/>
      <c r="N41" s="145"/>
      <c r="O41" s="141"/>
    </row>
    <row r="42" spans="1:15" ht="20.25" customHeight="1">
      <c r="A42" s="36">
        <v>7</v>
      </c>
      <c r="B42" s="59" t="s">
        <v>85</v>
      </c>
      <c r="C42" s="64" t="s">
        <v>55</v>
      </c>
      <c r="D42" s="54" t="s">
        <v>86</v>
      </c>
      <c r="E42" s="142" t="s">
        <v>36</v>
      </c>
      <c r="F42" s="143"/>
      <c r="G42" s="148" t="s">
        <v>87</v>
      </c>
      <c r="H42" s="148" t="s">
        <v>24</v>
      </c>
      <c r="I42" s="150" t="s">
        <v>11</v>
      </c>
      <c r="J42" s="152" t="s">
        <v>22</v>
      </c>
      <c r="K42" s="157" t="s">
        <v>22</v>
      </c>
      <c r="L42" s="144">
        <v>179</v>
      </c>
      <c r="M42" s="146">
        <v>300000</v>
      </c>
      <c r="N42" s="144">
        <v>66281</v>
      </c>
      <c r="O42" s="140" t="s">
        <v>8</v>
      </c>
    </row>
    <row r="43" spans="1:15" ht="20.25" customHeight="1">
      <c r="A43" s="35"/>
      <c r="B43" s="65"/>
      <c r="C43" s="63"/>
      <c r="D43" s="51" t="s">
        <v>29</v>
      </c>
      <c r="E43" s="138"/>
      <c r="F43" s="139"/>
      <c r="G43" s="149"/>
      <c r="H43" s="149"/>
      <c r="I43" s="151"/>
      <c r="J43" s="153"/>
      <c r="K43" s="161"/>
      <c r="L43" s="145"/>
      <c r="M43" s="147"/>
      <c r="N43" s="145"/>
      <c r="O43" s="141"/>
    </row>
    <row r="44" spans="1:15" ht="20.25" customHeight="1">
      <c r="A44" s="34">
        <v>8</v>
      </c>
      <c r="B44" s="66" t="s">
        <v>88</v>
      </c>
      <c r="C44" s="68" t="s">
        <v>89</v>
      </c>
      <c r="D44" s="46" t="s">
        <v>90</v>
      </c>
      <c r="E44" s="136" t="s">
        <v>36</v>
      </c>
      <c r="F44" s="137"/>
      <c r="G44" s="148" t="s">
        <v>59</v>
      </c>
      <c r="H44" s="148" t="s">
        <v>24</v>
      </c>
      <c r="I44" s="150" t="s">
        <v>11</v>
      </c>
      <c r="J44" s="152" t="s">
        <v>22</v>
      </c>
      <c r="K44" s="157" t="s">
        <v>22</v>
      </c>
      <c r="L44" s="144">
        <v>48</v>
      </c>
      <c r="M44" s="146">
        <v>152000</v>
      </c>
      <c r="N44" s="144">
        <v>66466</v>
      </c>
      <c r="O44" s="140" t="s">
        <v>8</v>
      </c>
    </row>
    <row r="45" spans="1:15" ht="20.25" customHeight="1">
      <c r="A45" s="14"/>
      <c r="B45" s="67"/>
      <c r="C45" s="63"/>
      <c r="D45" s="51" t="s">
        <v>29</v>
      </c>
      <c r="E45" s="138"/>
      <c r="F45" s="139"/>
      <c r="G45" s="149"/>
      <c r="H45" s="149"/>
      <c r="I45" s="151"/>
      <c r="J45" s="153"/>
      <c r="K45" s="161"/>
      <c r="L45" s="145"/>
      <c r="M45" s="147"/>
      <c r="N45" s="145"/>
      <c r="O45" s="141"/>
    </row>
    <row r="46" spans="1:15" ht="20.25" customHeight="1">
      <c r="A46" s="36">
        <v>9</v>
      </c>
      <c r="B46" s="66" t="s">
        <v>91</v>
      </c>
      <c r="C46" s="68" t="s">
        <v>92</v>
      </c>
      <c r="D46" s="46" t="s">
        <v>93</v>
      </c>
      <c r="E46" s="136" t="s">
        <v>36</v>
      </c>
      <c r="F46" s="137"/>
      <c r="G46" s="154" t="s">
        <v>39</v>
      </c>
      <c r="H46" s="148" t="s">
        <v>33</v>
      </c>
      <c r="I46" s="150" t="s">
        <v>11</v>
      </c>
      <c r="J46" s="152" t="s">
        <v>22</v>
      </c>
      <c r="K46" s="157" t="s">
        <v>94</v>
      </c>
      <c r="L46" s="144">
        <v>125</v>
      </c>
      <c r="M46" s="146">
        <v>200000</v>
      </c>
      <c r="N46" s="144">
        <v>66615</v>
      </c>
      <c r="O46" s="140" t="s">
        <v>8</v>
      </c>
    </row>
    <row r="47" spans="1:15" ht="20.25" customHeight="1">
      <c r="A47" s="35"/>
      <c r="B47" s="67"/>
      <c r="C47" s="63"/>
      <c r="D47" s="51" t="s">
        <v>29</v>
      </c>
      <c r="E47" s="138"/>
      <c r="F47" s="139"/>
      <c r="G47" s="149"/>
      <c r="H47" s="149"/>
      <c r="I47" s="151"/>
      <c r="J47" s="153"/>
      <c r="K47" s="161"/>
      <c r="L47" s="145"/>
      <c r="M47" s="147"/>
      <c r="N47" s="145"/>
      <c r="O47" s="141"/>
    </row>
    <row r="48" spans="1:15" ht="20.25" customHeight="1">
      <c r="A48" s="36">
        <v>10</v>
      </c>
      <c r="B48" s="66" t="s">
        <v>95</v>
      </c>
      <c r="C48" s="64" t="s">
        <v>96</v>
      </c>
      <c r="D48" s="54" t="s">
        <v>97</v>
      </c>
      <c r="E48" s="142" t="s">
        <v>36</v>
      </c>
      <c r="F48" s="143"/>
      <c r="G48" s="148" t="s">
        <v>39</v>
      </c>
      <c r="H48" s="148" t="s">
        <v>33</v>
      </c>
      <c r="I48" s="150" t="s">
        <v>11</v>
      </c>
      <c r="J48" s="152" t="s">
        <v>22</v>
      </c>
      <c r="K48" s="157" t="s">
        <v>22</v>
      </c>
      <c r="L48" s="144">
        <v>80</v>
      </c>
      <c r="M48" s="146">
        <v>150000</v>
      </c>
      <c r="N48" s="144">
        <v>66158</v>
      </c>
      <c r="O48" s="140" t="s">
        <v>8</v>
      </c>
    </row>
    <row r="49" spans="1:15" ht="20.25" customHeight="1">
      <c r="A49" s="35"/>
      <c r="B49" s="67"/>
      <c r="C49" s="63"/>
      <c r="D49" s="51" t="s">
        <v>29</v>
      </c>
      <c r="E49" s="138"/>
      <c r="F49" s="139"/>
      <c r="G49" s="154"/>
      <c r="H49" s="154"/>
      <c r="I49" s="155"/>
      <c r="J49" s="153"/>
      <c r="K49" s="161"/>
      <c r="L49" s="145"/>
      <c r="M49" s="147"/>
      <c r="N49" s="145"/>
      <c r="O49" s="141"/>
    </row>
    <row r="50" spans="1:15" ht="20.25" customHeight="1">
      <c r="A50" s="36">
        <v>11</v>
      </c>
      <c r="B50" s="59" t="s">
        <v>222</v>
      </c>
      <c r="C50" s="68" t="s">
        <v>54</v>
      </c>
      <c r="D50" s="48" t="s">
        <v>223</v>
      </c>
      <c r="E50" s="136" t="s">
        <v>36</v>
      </c>
      <c r="F50" s="137"/>
      <c r="G50" s="148" t="s">
        <v>78</v>
      </c>
      <c r="H50" s="148" t="s">
        <v>33</v>
      </c>
      <c r="I50" s="150" t="s">
        <v>11</v>
      </c>
      <c r="J50" s="152" t="s">
        <v>22</v>
      </c>
      <c r="K50" s="157" t="s">
        <v>22</v>
      </c>
      <c r="L50" s="144">
        <v>78</v>
      </c>
      <c r="M50" s="146">
        <v>220000</v>
      </c>
      <c r="N50" s="144">
        <v>66517</v>
      </c>
      <c r="O50" s="140" t="s">
        <v>8</v>
      </c>
    </row>
    <row r="51" spans="1:15" ht="20.25" customHeight="1">
      <c r="A51" s="84"/>
      <c r="B51" s="67"/>
      <c r="C51" s="63"/>
      <c r="D51" s="51" t="s">
        <v>29</v>
      </c>
      <c r="E51" s="138"/>
      <c r="F51" s="139"/>
      <c r="G51" s="154"/>
      <c r="H51" s="154"/>
      <c r="I51" s="155"/>
      <c r="J51" s="156"/>
      <c r="K51" s="158"/>
      <c r="L51" s="159"/>
      <c r="M51" s="160"/>
      <c r="N51" s="159"/>
      <c r="O51" s="141"/>
    </row>
    <row r="52" spans="1:15" ht="20.25" customHeight="1">
      <c r="A52" s="75">
        <v>12</v>
      </c>
      <c r="B52" s="66" t="s">
        <v>98</v>
      </c>
      <c r="C52" s="64" t="s">
        <v>50</v>
      </c>
      <c r="D52" s="46" t="s">
        <v>99</v>
      </c>
      <c r="E52" s="136" t="s">
        <v>36</v>
      </c>
      <c r="F52" s="137"/>
      <c r="G52" s="148" t="s">
        <v>40</v>
      </c>
      <c r="H52" s="148" t="s">
        <v>10</v>
      </c>
      <c r="I52" s="150" t="s">
        <v>11</v>
      </c>
      <c r="J52" s="152" t="s">
        <v>22</v>
      </c>
      <c r="K52" s="157" t="s">
        <v>22</v>
      </c>
      <c r="L52" s="144">
        <v>32</v>
      </c>
      <c r="M52" s="146">
        <v>130000</v>
      </c>
      <c r="N52" s="144">
        <v>66335</v>
      </c>
      <c r="O52" s="140" t="s">
        <v>8</v>
      </c>
    </row>
    <row r="53" spans="1:15" ht="20.25" customHeight="1">
      <c r="A53" s="91"/>
      <c r="B53" s="66"/>
      <c r="C53" s="64"/>
      <c r="D53" s="51" t="s">
        <v>29</v>
      </c>
      <c r="E53" s="142"/>
      <c r="F53" s="143"/>
      <c r="G53" s="154"/>
      <c r="H53" s="154"/>
      <c r="I53" s="155"/>
      <c r="J53" s="156"/>
      <c r="K53" s="158"/>
      <c r="L53" s="159"/>
      <c r="M53" s="160"/>
      <c r="N53" s="159"/>
      <c r="O53" s="198"/>
    </row>
    <row r="54" spans="1:15" ht="20.25" customHeight="1">
      <c r="A54" s="116">
        <v>13</v>
      </c>
      <c r="B54" s="59" t="s">
        <v>116</v>
      </c>
      <c r="C54" s="68" t="s">
        <v>50</v>
      </c>
      <c r="D54" s="48" t="s">
        <v>117</v>
      </c>
      <c r="E54" s="136" t="s">
        <v>36</v>
      </c>
      <c r="F54" s="137"/>
      <c r="G54" s="148" t="s">
        <v>118</v>
      </c>
      <c r="H54" s="148" t="s">
        <v>33</v>
      </c>
      <c r="I54" s="150" t="s">
        <v>11</v>
      </c>
      <c r="J54" s="152" t="s">
        <v>22</v>
      </c>
      <c r="K54" s="157" t="s">
        <v>22</v>
      </c>
      <c r="L54" s="144">
        <v>320</v>
      </c>
      <c r="M54" s="146">
        <v>350000</v>
      </c>
      <c r="N54" s="144">
        <v>66405</v>
      </c>
      <c r="O54" s="140" t="s">
        <v>8</v>
      </c>
    </row>
    <row r="55" spans="1:15" ht="20.25" customHeight="1">
      <c r="A55" s="113"/>
      <c r="B55" s="67"/>
      <c r="C55" s="63"/>
      <c r="D55" s="51" t="s">
        <v>29</v>
      </c>
      <c r="E55" s="142"/>
      <c r="F55" s="143"/>
      <c r="G55" s="154"/>
      <c r="H55" s="154"/>
      <c r="I55" s="155"/>
      <c r="J55" s="156"/>
      <c r="K55" s="158"/>
      <c r="L55" s="159"/>
      <c r="M55" s="160"/>
      <c r="N55" s="159"/>
      <c r="O55" s="141"/>
    </row>
    <row r="56" spans="1:15" ht="20.25" customHeight="1">
      <c r="A56" s="91">
        <v>14</v>
      </c>
      <c r="B56" s="59" t="s">
        <v>119</v>
      </c>
      <c r="C56" s="64" t="s">
        <v>61</v>
      </c>
      <c r="D56" s="54" t="s">
        <v>120</v>
      </c>
      <c r="E56" s="142" t="s">
        <v>36</v>
      </c>
      <c r="F56" s="143"/>
      <c r="G56" s="148" t="s">
        <v>78</v>
      </c>
      <c r="H56" s="148" t="s">
        <v>33</v>
      </c>
      <c r="I56" s="150" t="s">
        <v>11</v>
      </c>
      <c r="J56" s="152" t="s">
        <v>22</v>
      </c>
      <c r="K56" s="157" t="s">
        <v>22</v>
      </c>
      <c r="L56" s="144">
        <v>86</v>
      </c>
      <c r="M56" s="146">
        <v>150000</v>
      </c>
      <c r="N56" s="144">
        <v>66645</v>
      </c>
      <c r="O56" s="140" t="s">
        <v>8</v>
      </c>
    </row>
    <row r="57" spans="1:15" ht="20.25" customHeight="1">
      <c r="A57" s="92"/>
      <c r="B57" s="65"/>
      <c r="C57" s="63"/>
      <c r="D57" s="51" t="s">
        <v>29</v>
      </c>
      <c r="E57" s="138"/>
      <c r="F57" s="139"/>
      <c r="G57" s="149"/>
      <c r="H57" s="149"/>
      <c r="I57" s="151"/>
      <c r="J57" s="153"/>
      <c r="K57" s="161"/>
      <c r="L57" s="145"/>
      <c r="M57" s="147"/>
      <c r="N57" s="145"/>
      <c r="O57" s="141"/>
    </row>
    <row r="58" spans="1:15" ht="20.25" customHeight="1">
      <c r="A58" s="91">
        <v>15</v>
      </c>
      <c r="B58" s="59" t="s">
        <v>121</v>
      </c>
      <c r="C58" s="64" t="s">
        <v>54</v>
      </c>
      <c r="D58" s="54" t="s">
        <v>122</v>
      </c>
      <c r="E58" s="93">
        <v>12</v>
      </c>
      <c r="F58" s="94" t="s">
        <v>123</v>
      </c>
      <c r="G58" s="148" t="s">
        <v>27</v>
      </c>
      <c r="H58" s="148" t="s">
        <v>27</v>
      </c>
      <c r="I58" s="150" t="s">
        <v>11</v>
      </c>
      <c r="J58" s="152">
        <v>115003</v>
      </c>
      <c r="K58" s="157" t="s">
        <v>124</v>
      </c>
      <c r="L58" s="144">
        <v>57</v>
      </c>
      <c r="M58" s="146">
        <v>150000</v>
      </c>
      <c r="N58" s="144">
        <v>66554</v>
      </c>
      <c r="O58" s="140" t="s">
        <v>8</v>
      </c>
    </row>
    <row r="59" spans="1:15" ht="20.25" customHeight="1">
      <c r="A59" s="92"/>
      <c r="B59" s="65"/>
      <c r="C59" s="63"/>
      <c r="D59" s="51" t="s">
        <v>29</v>
      </c>
      <c r="E59" s="93"/>
      <c r="F59" s="94"/>
      <c r="G59" s="149"/>
      <c r="H59" s="149"/>
      <c r="I59" s="151"/>
      <c r="J59" s="153"/>
      <c r="K59" s="161"/>
      <c r="L59" s="145"/>
      <c r="M59" s="147"/>
      <c r="N59" s="145"/>
      <c r="O59" s="141"/>
    </row>
    <row r="60" spans="1:15" ht="20.25" customHeight="1">
      <c r="A60" s="91">
        <v>16</v>
      </c>
      <c r="B60" s="59" t="s">
        <v>114</v>
      </c>
      <c r="C60" s="64">
        <v>44235</v>
      </c>
      <c r="D60" s="54" t="s">
        <v>115</v>
      </c>
      <c r="E60" s="93">
        <v>221</v>
      </c>
      <c r="F60" s="94" t="s">
        <v>127</v>
      </c>
      <c r="G60" s="148" t="s">
        <v>27</v>
      </c>
      <c r="H60" s="148" t="s">
        <v>27</v>
      </c>
      <c r="I60" s="150" t="s">
        <v>11</v>
      </c>
      <c r="J60" s="152">
        <v>119489</v>
      </c>
      <c r="K60" s="157" t="s">
        <v>128</v>
      </c>
      <c r="L60" s="144">
        <v>206</v>
      </c>
      <c r="M60" s="146">
        <v>300000</v>
      </c>
      <c r="N60" s="144">
        <v>66769</v>
      </c>
      <c r="O60" s="140" t="s">
        <v>8</v>
      </c>
    </row>
    <row r="61" spans="1:15" ht="20.25" customHeight="1">
      <c r="A61" s="92"/>
      <c r="B61" s="65"/>
      <c r="C61" s="63"/>
      <c r="D61" s="51" t="s">
        <v>29</v>
      </c>
      <c r="E61" s="93"/>
      <c r="F61" s="94"/>
      <c r="G61" s="149"/>
      <c r="H61" s="149"/>
      <c r="I61" s="151"/>
      <c r="J61" s="153"/>
      <c r="K61" s="161"/>
      <c r="L61" s="145"/>
      <c r="M61" s="147"/>
      <c r="N61" s="145"/>
      <c r="O61" s="141"/>
    </row>
    <row r="62" spans="1:15" ht="20.25" customHeight="1">
      <c r="A62" s="91">
        <v>17</v>
      </c>
      <c r="B62" s="59" t="s">
        <v>125</v>
      </c>
      <c r="C62" s="64" t="s">
        <v>126</v>
      </c>
      <c r="D62" s="54" t="s">
        <v>129</v>
      </c>
      <c r="E62" s="136" t="s">
        <v>36</v>
      </c>
      <c r="F62" s="137"/>
      <c r="G62" s="148" t="s">
        <v>130</v>
      </c>
      <c r="H62" s="148" t="s">
        <v>33</v>
      </c>
      <c r="I62" s="150" t="s">
        <v>11</v>
      </c>
      <c r="J62" s="152" t="s">
        <v>22</v>
      </c>
      <c r="K62" s="157" t="s">
        <v>22</v>
      </c>
      <c r="L62" s="144">
        <v>780</v>
      </c>
      <c r="M62" s="146">
        <v>550000</v>
      </c>
      <c r="N62" s="144">
        <v>66569</v>
      </c>
      <c r="O62" s="140" t="s">
        <v>8</v>
      </c>
    </row>
    <row r="63" spans="1:15" ht="20.25" customHeight="1">
      <c r="A63" s="92"/>
      <c r="B63" s="65"/>
      <c r="C63" s="63"/>
      <c r="D63" s="51" t="s">
        <v>29</v>
      </c>
      <c r="E63" s="142"/>
      <c r="F63" s="143"/>
      <c r="G63" s="149"/>
      <c r="H63" s="149"/>
      <c r="I63" s="151"/>
      <c r="J63" s="153"/>
      <c r="K63" s="161"/>
      <c r="L63" s="145"/>
      <c r="M63" s="147"/>
      <c r="N63" s="145"/>
      <c r="O63" s="141"/>
    </row>
    <row r="64" spans="1:15" ht="20.25" customHeight="1">
      <c r="A64" s="91">
        <v>18</v>
      </c>
      <c r="B64" s="59" t="s">
        <v>131</v>
      </c>
      <c r="C64" s="64" t="s">
        <v>132</v>
      </c>
      <c r="D64" s="54" t="s">
        <v>133</v>
      </c>
      <c r="E64" s="93">
        <v>146</v>
      </c>
      <c r="F64" s="94" t="s">
        <v>52</v>
      </c>
      <c r="G64" s="148" t="s">
        <v>58</v>
      </c>
      <c r="H64" s="148" t="s">
        <v>10</v>
      </c>
      <c r="I64" s="150" t="s">
        <v>11</v>
      </c>
      <c r="J64" s="152">
        <v>65887</v>
      </c>
      <c r="K64" s="157">
        <v>38020</v>
      </c>
      <c r="L64" s="144">
        <v>210</v>
      </c>
      <c r="M64" s="146">
        <v>358000</v>
      </c>
      <c r="N64" s="144">
        <v>63215</v>
      </c>
      <c r="O64" s="140" t="s">
        <v>8</v>
      </c>
    </row>
    <row r="65" spans="1:15" ht="20.25" customHeight="1">
      <c r="A65" s="92"/>
      <c r="B65" s="65"/>
      <c r="C65" s="63"/>
      <c r="D65" s="51" t="s">
        <v>29</v>
      </c>
      <c r="E65" s="93"/>
      <c r="F65" s="94"/>
      <c r="G65" s="149"/>
      <c r="H65" s="149"/>
      <c r="I65" s="151"/>
      <c r="J65" s="153"/>
      <c r="K65" s="161"/>
      <c r="L65" s="145"/>
      <c r="M65" s="147"/>
      <c r="N65" s="145"/>
      <c r="O65" s="141"/>
    </row>
    <row r="66" spans="1:15" ht="20.25" customHeight="1">
      <c r="A66" s="91">
        <v>19</v>
      </c>
      <c r="B66" s="59" t="s">
        <v>134</v>
      </c>
      <c r="C66" s="64" t="s">
        <v>55</v>
      </c>
      <c r="D66" s="54" t="s">
        <v>135</v>
      </c>
      <c r="E66" s="136" t="s">
        <v>36</v>
      </c>
      <c r="F66" s="137"/>
      <c r="G66" s="148" t="s">
        <v>136</v>
      </c>
      <c r="H66" s="148" t="s">
        <v>137</v>
      </c>
      <c r="I66" s="150" t="s">
        <v>11</v>
      </c>
      <c r="J66" s="152" t="s">
        <v>22</v>
      </c>
      <c r="K66" s="157" t="s">
        <v>22</v>
      </c>
      <c r="L66" s="144">
        <v>32</v>
      </c>
      <c r="M66" s="146">
        <v>130000</v>
      </c>
      <c r="N66" s="144">
        <v>66294</v>
      </c>
      <c r="O66" s="140" t="s">
        <v>8</v>
      </c>
    </row>
    <row r="67" spans="1:15" ht="20.25" customHeight="1">
      <c r="A67" s="92"/>
      <c r="B67" s="65"/>
      <c r="C67" s="63"/>
      <c r="D67" s="51" t="s">
        <v>29</v>
      </c>
      <c r="E67" s="142"/>
      <c r="F67" s="143"/>
      <c r="G67" s="149"/>
      <c r="H67" s="149"/>
      <c r="I67" s="151"/>
      <c r="J67" s="153"/>
      <c r="K67" s="161"/>
      <c r="L67" s="145"/>
      <c r="M67" s="147"/>
      <c r="N67" s="145"/>
      <c r="O67" s="141"/>
    </row>
    <row r="68" spans="1:15" ht="20.25" customHeight="1">
      <c r="A68" s="91">
        <v>20</v>
      </c>
      <c r="B68" s="59" t="s">
        <v>138</v>
      </c>
      <c r="C68" s="64">
        <v>44203</v>
      </c>
      <c r="D68" s="54" t="s">
        <v>139</v>
      </c>
      <c r="E68" s="136" t="s">
        <v>36</v>
      </c>
      <c r="F68" s="137"/>
      <c r="G68" s="148" t="s">
        <v>39</v>
      </c>
      <c r="H68" s="148" t="s">
        <v>33</v>
      </c>
      <c r="I68" s="150" t="s">
        <v>11</v>
      </c>
      <c r="J68" s="152" t="s">
        <v>22</v>
      </c>
      <c r="K68" s="157" t="s">
        <v>22</v>
      </c>
      <c r="L68" s="144">
        <v>80</v>
      </c>
      <c r="M68" s="146">
        <v>220000</v>
      </c>
      <c r="N68" s="144">
        <v>65688</v>
      </c>
      <c r="O68" s="140" t="s">
        <v>8</v>
      </c>
    </row>
    <row r="69" spans="1:15" ht="20.25" customHeight="1">
      <c r="A69" s="92"/>
      <c r="B69" s="65"/>
      <c r="C69" s="63"/>
      <c r="D69" s="51" t="s">
        <v>29</v>
      </c>
      <c r="E69" s="142"/>
      <c r="F69" s="143"/>
      <c r="G69" s="149"/>
      <c r="H69" s="149"/>
      <c r="I69" s="151"/>
      <c r="J69" s="153"/>
      <c r="K69" s="161"/>
      <c r="L69" s="145"/>
      <c r="M69" s="147"/>
      <c r="N69" s="145"/>
      <c r="O69" s="141"/>
    </row>
    <row r="70" spans="1:15" ht="20.25" customHeight="1">
      <c r="A70" s="91">
        <v>21</v>
      </c>
      <c r="B70" s="59" t="s">
        <v>144</v>
      </c>
      <c r="C70" s="64" t="s">
        <v>126</v>
      </c>
      <c r="D70" s="54" t="s">
        <v>140</v>
      </c>
      <c r="E70" s="114">
        <v>53</v>
      </c>
      <c r="F70" s="115" t="s">
        <v>142</v>
      </c>
      <c r="G70" s="154" t="s">
        <v>24</v>
      </c>
      <c r="H70" s="148" t="s">
        <v>24</v>
      </c>
      <c r="I70" s="150" t="s">
        <v>11</v>
      </c>
      <c r="J70" s="152">
        <v>192975</v>
      </c>
      <c r="K70" s="157" t="s">
        <v>143</v>
      </c>
      <c r="L70" s="144">
        <v>38</v>
      </c>
      <c r="M70" s="146">
        <v>130000</v>
      </c>
      <c r="N70" s="144">
        <v>66702</v>
      </c>
      <c r="O70" s="140" t="s">
        <v>8</v>
      </c>
    </row>
    <row r="71" spans="1:15" ht="20.25" customHeight="1">
      <c r="A71" s="92"/>
      <c r="B71" s="65"/>
      <c r="C71" s="63"/>
      <c r="D71" s="47" t="s">
        <v>141</v>
      </c>
      <c r="E71" s="114"/>
      <c r="F71" s="115"/>
      <c r="G71" s="149"/>
      <c r="H71" s="149"/>
      <c r="I71" s="151"/>
      <c r="J71" s="153"/>
      <c r="K71" s="161"/>
      <c r="L71" s="145"/>
      <c r="M71" s="147"/>
      <c r="N71" s="145"/>
      <c r="O71" s="141"/>
    </row>
    <row r="72" spans="1:15" ht="20.25" customHeight="1">
      <c r="A72" s="91">
        <v>22</v>
      </c>
      <c r="B72" s="59" t="s">
        <v>145</v>
      </c>
      <c r="C72" s="64">
        <v>44235</v>
      </c>
      <c r="D72" s="54" t="s">
        <v>146</v>
      </c>
      <c r="E72" s="114">
        <v>720</v>
      </c>
      <c r="F72" s="115" t="s">
        <v>147</v>
      </c>
      <c r="G72" s="148" t="s">
        <v>148</v>
      </c>
      <c r="H72" s="148" t="s">
        <v>149</v>
      </c>
      <c r="I72" s="150" t="s">
        <v>11</v>
      </c>
      <c r="J72" s="152">
        <v>193590</v>
      </c>
      <c r="K72" s="157">
        <v>37077</v>
      </c>
      <c r="L72" s="144">
        <v>89</v>
      </c>
      <c r="M72" s="146">
        <v>220000</v>
      </c>
      <c r="N72" s="144">
        <v>66754</v>
      </c>
      <c r="O72" s="140" t="s">
        <v>8</v>
      </c>
    </row>
    <row r="73" spans="1:15" ht="20.25" customHeight="1">
      <c r="A73" s="92"/>
      <c r="B73" s="65"/>
      <c r="C73" s="63"/>
      <c r="D73" s="51" t="s">
        <v>29</v>
      </c>
      <c r="E73" s="114"/>
      <c r="F73" s="115"/>
      <c r="G73" s="149"/>
      <c r="H73" s="149"/>
      <c r="I73" s="151"/>
      <c r="J73" s="153"/>
      <c r="K73" s="161"/>
      <c r="L73" s="145"/>
      <c r="M73" s="147"/>
      <c r="N73" s="145"/>
      <c r="O73" s="141"/>
    </row>
    <row r="74" spans="1:15" ht="20.25" customHeight="1">
      <c r="A74" s="102">
        <v>23</v>
      </c>
      <c r="B74" s="59" t="s">
        <v>158</v>
      </c>
      <c r="C74" s="64" t="s">
        <v>109</v>
      </c>
      <c r="D74" s="54" t="s">
        <v>159</v>
      </c>
      <c r="E74" s="99">
        <v>374</v>
      </c>
      <c r="F74" s="100" t="s">
        <v>160</v>
      </c>
      <c r="G74" s="148" t="s">
        <v>26</v>
      </c>
      <c r="H74" s="148" t="s">
        <v>24</v>
      </c>
      <c r="I74" s="150" t="s">
        <v>11</v>
      </c>
      <c r="J74" s="152">
        <v>136873</v>
      </c>
      <c r="K74" s="157" t="s">
        <v>161</v>
      </c>
      <c r="L74" s="144">
        <v>206</v>
      </c>
      <c r="M74" s="146">
        <v>300000</v>
      </c>
      <c r="N74" s="144">
        <v>66620</v>
      </c>
      <c r="O74" s="140" t="s">
        <v>8</v>
      </c>
    </row>
    <row r="75" spans="1:15" ht="20.25" customHeight="1">
      <c r="A75" s="98"/>
      <c r="B75" s="65"/>
      <c r="C75" s="63"/>
      <c r="D75" s="51" t="s">
        <v>30</v>
      </c>
      <c r="E75" s="99"/>
      <c r="F75" s="100"/>
      <c r="G75" s="149"/>
      <c r="H75" s="149"/>
      <c r="I75" s="151"/>
      <c r="J75" s="153"/>
      <c r="K75" s="161"/>
      <c r="L75" s="145"/>
      <c r="M75" s="147"/>
      <c r="N75" s="145"/>
      <c r="O75" s="141"/>
    </row>
    <row r="76" spans="1:15" ht="20.25" customHeight="1">
      <c r="A76" s="102">
        <v>24</v>
      </c>
      <c r="B76" s="59" t="s">
        <v>162</v>
      </c>
      <c r="C76" s="64" t="s">
        <v>92</v>
      </c>
      <c r="D76" s="54" t="s">
        <v>163</v>
      </c>
      <c r="E76" s="114">
        <v>151</v>
      </c>
      <c r="F76" s="115" t="s">
        <v>164</v>
      </c>
      <c r="G76" s="148" t="s">
        <v>53</v>
      </c>
      <c r="H76" s="148" t="s">
        <v>24</v>
      </c>
      <c r="I76" s="150" t="s">
        <v>11</v>
      </c>
      <c r="J76" s="152">
        <v>74308</v>
      </c>
      <c r="K76" s="157" t="s">
        <v>165</v>
      </c>
      <c r="L76" s="144">
        <v>206</v>
      </c>
      <c r="M76" s="146">
        <v>300000</v>
      </c>
      <c r="N76" s="144">
        <v>66603</v>
      </c>
      <c r="O76" s="140" t="s">
        <v>8</v>
      </c>
    </row>
    <row r="77" spans="1:15" ht="20.25" customHeight="1">
      <c r="A77" s="116"/>
      <c r="B77" s="66"/>
      <c r="C77" s="64"/>
      <c r="D77" s="51" t="s">
        <v>29</v>
      </c>
      <c r="E77" s="114"/>
      <c r="F77" s="115"/>
      <c r="G77" s="154"/>
      <c r="H77" s="154"/>
      <c r="I77" s="155"/>
      <c r="J77" s="156"/>
      <c r="K77" s="158"/>
      <c r="L77" s="159"/>
      <c r="M77" s="160"/>
      <c r="N77" s="159"/>
      <c r="O77" s="198"/>
    </row>
    <row r="78" spans="1:15" ht="20.25" customHeight="1">
      <c r="A78" s="116">
        <v>25</v>
      </c>
      <c r="B78" s="59" t="s">
        <v>169</v>
      </c>
      <c r="C78" s="64" t="s">
        <v>126</v>
      </c>
      <c r="D78" s="54" t="s">
        <v>166</v>
      </c>
      <c r="E78" s="114">
        <v>704</v>
      </c>
      <c r="F78" s="115" t="s">
        <v>46</v>
      </c>
      <c r="G78" s="148" t="s">
        <v>26</v>
      </c>
      <c r="H78" s="148" t="s">
        <v>24</v>
      </c>
      <c r="I78" s="150" t="s">
        <v>11</v>
      </c>
      <c r="J78" s="152">
        <v>188612</v>
      </c>
      <c r="K78" s="157" t="s">
        <v>167</v>
      </c>
      <c r="L78" s="144">
        <v>632</v>
      </c>
      <c r="M78" s="146">
        <v>1060000</v>
      </c>
      <c r="N78" s="144">
        <v>66698</v>
      </c>
      <c r="O78" s="140" t="s">
        <v>8</v>
      </c>
    </row>
    <row r="79" spans="1:15" ht="20.25" customHeight="1">
      <c r="A79" s="120"/>
      <c r="B79" s="66"/>
      <c r="C79" s="64"/>
      <c r="D79" s="47" t="s">
        <v>168</v>
      </c>
      <c r="E79" s="117"/>
      <c r="F79" s="118"/>
      <c r="G79" s="154"/>
      <c r="H79" s="154"/>
      <c r="I79" s="155"/>
      <c r="J79" s="156"/>
      <c r="K79" s="158"/>
      <c r="L79" s="159"/>
      <c r="M79" s="160"/>
      <c r="N79" s="159"/>
      <c r="O79" s="198"/>
    </row>
    <row r="80" spans="1:15" ht="20.25" customHeight="1">
      <c r="A80" s="120">
        <v>26</v>
      </c>
      <c r="B80" s="59" t="s">
        <v>170</v>
      </c>
      <c r="C80" s="64">
        <v>44263</v>
      </c>
      <c r="D80" s="54" t="s">
        <v>171</v>
      </c>
      <c r="E80" s="136" t="s">
        <v>36</v>
      </c>
      <c r="F80" s="137"/>
      <c r="G80" s="148" t="s">
        <v>39</v>
      </c>
      <c r="H80" s="148" t="s">
        <v>33</v>
      </c>
      <c r="I80" s="150" t="s">
        <v>11</v>
      </c>
      <c r="J80" s="152" t="s">
        <v>22</v>
      </c>
      <c r="K80" s="157" t="s">
        <v>22</v>
      </c>
      <c r="L80" s="144">
        <v>127</v>
      </c>
      <c r="M80" s="146">
        <v>200000</v>
      </c>
      <c r="N80" s="144">
        <v>66806</v>
      </c>
      <c r="O80" s="140" t="s">
        <v>8</v>
      </c>
    </row>
    <row r="81" spans="1:15" ht="20.25" customHeight="1">
      <c r="A81" s="121"/>
      <c r="B81" s="65"/>
      <c r="C81" s="63"/>
      <c r="D81" s="51" t="s">
        <v>29</v>
      </c>
      <c r="E81" s="142"/>
      <c r="F81" s="143"/>
      <c r="G81" s="149"/>
      <c r="H81" s="149"/>
      <c r="I81" s="151"/>
      <c r="J81" s="153"/>
      <c r="K81" s="161"/>
      <c r="L81" s="145"/>
      <c r="M81" s="147"/>
      <c r="N81" s="145"/>
      <c r="O81" s="141"/>
    </row>
    <row r="82" spans="1:15" ht="20.25" customHeight="1">
      <c r="A82" s="119">
        <v>27</v>
      </c>
      <c r="B82" s="66" t="s">
        <v>172</v>
      </c>
      <c r="C82" s="68" t="s">
        <v>109</v>
      </c>
      <c r="D82" s="46" t="s">
        <v>173</v>
      </c>
      <c r="E82" s="136" t="s">
        <v>36</v>
      </c>
      <c r="F82" s="137"/>
      <c r="G82" s="148" t="s">
        <v>174</v>
      </c>
      <c r="H82" s="148" t="s">
        <v>10</v>
      </c>
      <c r="I82" s="150" t="s">
        <v>11</v>
      </c>
      <c r="J82" s="152" t="s">
        <v>22</v>
      </c>
      <c r="K82" s="157" t="s">
        <v>22</v>
      </c>
      <c r="L82" s="144">
        <v>47</v>
      </c>
      <c r="M82" s="146">
        <v>132000</v>
      </c>
      <c r="N82" s="144">
        <v>66648</v>
      </c>
      <c r="O82" s="140" t="s">
        <v>8</v>
      </c>
    </row>
    <row r="83" spans="1:15" ht="20.25" customHeight="1">
      <c r="A83" s="121"/>
      <c r="B83" s="67"/>
      <c r="C83" s="63"/>
      <c r="D83" s="51" t="s">
        <v>29</v>
      </c>
      <c r="E83" s="138"/>
      <c r="F83" s="139"/>
      <c r="G83" s="149"/>
      <c r="H83" s="149"/>
      <c r="I83" s="151"/>
      <c r="J83" s="153"/>
      <c r="K83" s="161"/>
      <c r="L83" s="145"/>
      <c r="M83" s="147"/>
      <c r="N83" s="145"/>
      <c r="O83" s="141"/>
    </row>
    <row r="84" spans="1:15" ht="20.25" customHeight="1">
      <c r="A84" s="120">
        <v>28</v>
      </c>
      <c r="B84" s="59" t="s">
        <v>183</v>
      </c>
      <c r="C84" s="64" t="s">
        <v>57</v>
      </c>
      <c r="D84" s="54" t="s">
        <v>184</v>
      </c>
      <c r="E84" s="117">
        <v>162</v>
      </c>
      <c r="F84" s="118" t="s">
        <v>185</v>
      </c>
      <c r="G84" s="148" t="s">
        <v>58</v>
      </c>
      <c r="H84" s="148" t="s">
        <v>10</v>
      </c>
      <c r="I84" s="150" t="s">
        <v>11</v>
      </c>
      <c r="J84" s="152">
        <v>65975</v>
      </c>
      <c r="K84" s="157">
        <v>38020</v>
      </c>
      <c r="L84" s="144">
        <v>20</v>
      </c>
      <c r="M84" s="146">
        <v>125000</v>
      </c>
      <c r="N84" s="144">
        <v>66423</v>
      </c>
      <c r="O84" s="140" t="s">
        <v>8</v>
      </c>
    </row>
    <row r="85" spans="1:15" ht="20.25" customHeight="1">
      <c r="A85" s="121"/>
      <c r="B85" s="65"/>
      <c r="C85" s="63"/>
      <c r="D85" s="51" t="s">
        <v>29</v>
      </c>
      <c r="E85" s="117"/>
      <c r="F85" s="118"/>
      <c r="G85" s="149"/>
      <c r="H85" s="149"/>
      <c r="I85" s="151"/>
      <c r="J85" s="153"/>
      <c r="K85" s="161"/>
      <c r="L85" s="145"/>
      <c r="M85" s="147"/>
      <c r="N85" s="145"/>
      <c r="O85" s="141"/>
    </row>
    <row r="86" spans="1:15" ht="20.25" customHeight="1">
      <c r="A86" s="119">
        <v>29</v>
      </c>
      <c r="B86" s="66" t="s">
        <v>186</v>
      </c>
      <c r="C86" s="68" t="s">
        <v>109</v>
      </c>
      <c r="D86" s="46" t="s">
        <v>187</v>
      </c>
      <c r="E86" s="136" t="s">
        <v>36</v>
      </c>
      <c r="F86" s="137"/>
      <c r="G86" s="148" t="s">
        <v>51</v>
      </c>
      <c r="H86" s="148" t="s">
        <v>24</v>
      </c>
      <c r="I86" s="150" t="s">
        <v>11</v>
      </c>
      <c r="J86" s="152" t="s">
        <v>22</v>
      </c>
      <c r="K86" s="157" t="s">
        <v>22</v>
      </c>
      <c r="L86" s="144">
        <v>340</v>
      </c>
      <c r="M86" s="146">
        <v>400000</v>
      </c>
      <c r="N86" s="144">
        <v>66765</v>
      </c>
      <c r="O86" s="140" t="s">
        <v>8</v>
      </c>
    </row>
    <row r="87" spans="1:15" ht="20.25" customHeight="1">
      <c r="A87" s="120"/>
      <c r="B87" s="66"/>
      <c r="C87" s="64"/>
      <c r="D87" s="51" t="s">
        <v>29</v>
      </c>
      <c r="E87" s="142"/>
      <c r="F87" s="143"/>
      <c r="G87" s="154"/>
      <c r="H87" s="154"/>
      <c r="I87" s="155"/>
      <c r="J87" s="156"/>
      <c r="K87" s="158"/>
      <c r="L87" s="159"/>
      <c r="M87" s="160"/>
      <c r="N87" s="159"/>
      <c r="O87" s="198"/>
    </row>
    <row r="88" spans="1:15" ht="20.25" customHeight="1">
      <c r="A88" s="120">
        <v>30</v>
      </c>
      <c r="B88" s="59" t="s">
        <v>188</v>
      </c>
      <c r="C88" s="64">
        <v>44354</v>
      </c>
      <c r="D88" s="54" t="s">
        <v>189</v>
      </c>
      <c r="E88" s="117">
        <v>1123</v>
      </c>
      <c r="F88" s="118" t="s">
        <v>42</v>
      </c>
      <c r="G88" s="148" t="s">
        <v>190</v>
      </c>
      <c r="H88" s="148" t="s">
        <v>27</v>
      </c>
      <c r="I88" s="150" t="s">
        <v>11</v>
      </c>
      <c r="J88" s="152">
        <v>282390</v>
      </c>
      <c r="K88" s="157" t="s">
        <v>22</v>
      </c>
      <c r="L88" s="144">
        <v>164</v>
      </c>
      <c r="M88" s="146">
        <v>200000</v>
      </c>
      <c r="N88" s="144">
        <v>65887</v>
      </c>
      <c r="O88" s="140" t="s">
        <v>8</v>
      </c>
    </row>
    <row r="89" spans="1:15" ht="20.25" customHeight="1">
      <c r="A89" s="121"/>
      <c r="B89" s="65"/>
      <c r="C89" s="63"/>
      <c r="D89" s="51" t="s">
        <v>29</v>
      </c>
      <c r="E89" s="117"/>
      <c r="F89" s="118"/>
      <c r="G89" s="149"/>
      <c r="H89" s="149"/>
      <c r="I89" s="151"/>
      <c r="J89" s="153"/>
      <c r="K89" s="161"/>
      <c r="L89" s="145"/>
      <c r="M89" s="147"/>
      <c r="N89" s="145"/>
      <c r="O89" s="141"/>
    </row>
    <row r="90" spans="1:15" ht="20.25" customHeight="1">
      <c r="A90" s="120">
        <v>31</v>
      </c>
      <c r="B90" s="59" t="s">
        <v>191</v>
      </c>
      <c r="C90" s="64">
        <v>44415</v>
      </c>
      <c r="D90" s="54" t="s">
        <v>192</v>
      </c>
      <c r="E90" s="117">
        <v>107</v>
      </c>
      <c r="F90" s="118" t="s">
        <v>193</v>
      </c>
      <c r="G90" s="148" t="s">
        <v>27</v>
      </c>
      <c r="H90" s="148" t="s">
        <v>27</v>
      </c>
      <c r="I90" s="150" t="s">
        <v>11</v>
      </c>
      <c r="J90" s="152">
        <v>103168</v>
      </c>
      <c r="K90" s="157" t="s">
        <v>194</v>
      </c>
      <c r="L90" s="144">
        <v>203</v>
      </c>
      <c r="M90" s="146">
        <v>250000</v>
      </c>
      <c r="N90" s="144">
        <v>65871</v>
      </c>
      <c r="O90" s="140" t="s">
        <v>8</v>
      </c>
    </row>
    <row r="91" spans="1:15" ht="20.25" customHeight="1">
      <c r="A91" s="121"/>
      <c r="B91" s="65"/>
      <c r="C91" s="63"/>
      <c r="D91" s="51" t="s">
        <v>29</v>
      </c>
      <c r="E91" s="117"/>
      <c r="F91" s="118"/>
      <c r="G91" s="149"/>
      <c r="H91" s="149"/>
      <c r="I91" s="151"/>
      <c r="J91" s="153"/>
      <c r="K91" s="161"/>
      <c r="L91" s="145"/>
      <c r="M91" s="147"/>
      <c r="N91" s="145"/>
      <c r="O91" s="141"/>
    </row>
    <row r="92" spans="1:15" ht="20.25" customHeight="1">
      <c r="A92" s="119">
        <v>32</v>
      </c>
      <c r="B92" s="66" t="s">
        <v>150</v>
      </c>
      <c r="C92" s="68" t="s">
        <v>109</v>
      </c>
      <c r="D92" s="46" t="s">
        <v>151</v>
      </c>
      <c r="E92" s="136" t="s">
        <v>36</v>
      </c>
      <c r="F92" s="137"/>
      <c r="G92" s="148" t="s">
        <v>25</v>
      </c>
      <c r="H92" s="148" t="s">
        <v>10</v>
      </c>
      <c r="I92" s="150" t="s">
        <v>11</v>
      </c>
      <c r="J92" s="152" t="s">
        <v>22</v>
      </c>
      <c r="K92" s="157" t="s">
        <v>22</v>
      </c>
      <c r="L92" s="144">
        <v>48</v>
      </c>
      <c r="M92" s="146">
        <v>100000</v>
      </c>
      <c r="N92" s="144">
        <v>66729</v>
      </c>
      <c r="O92" s="140" t="s">
        <v>8</v>
      </c>
    </row>
    <row r="93" spans="1:15" ht="20.25" customHeight="1">
      <c r="A93" s="120"/>
      <c r="B93" s="66"/>
      <c r="C93" s="64"/>
      <c r="D93" s="51" t="s">
        <v>29</v>
      </c>
      <c r="E93" s="142"/>
      <c r="F93" s="143"/>
      <c r="G93" s="154"/>
      <c r="H93" s="154"/>
      <c r="I93" s="155"/>
      <c r="J93" s="156"/>
      <c r="K93" s="158"/>
      <c r="L93" s="159"/>
      <c r="M93" s="160"/>
      <c r="N93" s="159"/>
      <c r="O93" s="198"/>
    </row>
    <row r="94" spans="1:15" ht="20.25" customHeight="1">
      <c r="A94" s="128">
        <v>33</v>
      </c>
      <c r="B94" s="66" t="s">
        <v>103</v>
      </c>
      <c r="C94" s="68" t="s">
        <v>61</v>
      </c>
      <c r="D94" s="46" t="s">
        <v>104</v>
      </c>
      <c r="E94" s="136" t="s">
        <v>36</v>
      </c>
      <c r="F94" s="137"/>
      <c r="G94" s="148" t="s">
        <v>105</v>
      </c>
      <c r="H94" s="148" t="s">
        <v>24</v>
      </c>
      <c r="I94" s="150" t="s">
        <v>11</v>
      </c>
      <c r="J94" s="152" t="s">
        <v>22</v>
      </c>
      <c r="K94" s="157" t="s">
        <v>22</v>
      </c>
      <c r="L94" s="144">
        <v>41</v>
      </c>
      <c r="M94" s="146">
        <v>100000</v>
      </c>
      <c r="N94" s="144">
        <v>66602</v>
      </c>
      <c r="O94" s="140" t="s">
        <v>8</v>
      </c>
    </row>
    <row r="95" spans="1:15" ht="20.25" customHeight="1">
      <c r="A95" s="127"/>
      <c r="B95" s="67"/>
      <c r="C95" s="63"/>
      <c r="D95" s="51" t="s">
        <v>38</v>
      </c>
      <c r="E95" s="138"/>
      <c r="F95" s="139"/>
      <c r="G95" s="149"/>
      <c r="H95" s="149"/>
      <c r="I95" s="151"/>
      <c r="J95" s="153"/>
      <c r="K95" s="161"/>
      <c r="L95" s="145"/>
      <c r="M95" s="147"/>
      <c r="N95" s="145"/>
      <c r="O95" s="141"/>
    </row>
    <row r="96" spans="1:15" ht="20.25" customHeight="1">
      <c r="A96" s="207" t="s">
        <v>37</v>
      </c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9"/>
      <c r="M96" s="69">
        <f>SUM(M30:M95)</f>
        <v>7887000</v>
      </c>
      <c r="N96" s="42"/>
      <c r="O96" s="43"/>
    </row>
    <row r="97" spans="1:15" ht="20.25" customHeight="1">
      <c r="A97" s="182" t="s">
        <v>21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4"/>
    </row>
    <row r="98" spans="1:15" ht="13.5" customHeight="1">
      <c r="A98" s="185"/>
      <c r="B98" s="186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6"/>
      <c r="O98" s="187"/>
    </row>
    <row r="99" spans="1:15" ht="46.5" customHeight="1">
      <c r="A99" s="22" t="s">
        <v>0</v>
      </c>
      <c r="B99" s="22" t="s">
        <v>1</v>
      </c>
      <c r="C99" s="30" t="s">
        <v>12</v>
      </c>
      <c r="D99" s="45" t="s">
        <v>5</v>
      </c>
      <c r="E99" s="23" t="s">
        <v>9</v>
      </c>
      <c r="F99" s="22" t="s">
        <v>2</v>
      </c>
      <c r="G99" s="23" t="s">
        <v>13</v>
      </c>
      <c r="H99" s="21" t="s">
        <v>3</v>
      </c>
      <c r="I99" s="24" t="s">
        <v>14</v>
      </c>
      <c r="J99" s="24" t="s">
        <v>15</v>
      </c>
      <c r="K99" s="24" t="s">
        <v>16</v>
      </c>
      <c r="L99" s="25" t="s">
        <v>17</v>
      </c>
      <c r="M99" s="24" t="s">
        <v>18</v>
      </c>
      <c r="N99" s="26" t="s">
        <v>19</v>
      </c>
      <c r="O99" s="24" t="s">
        <v>4</v>
      </c>
    </row>
    <row r="100" spans="1:15" ht="20.25" customHeight="1">
      <c r="A100" s="105">
        <v>1</v>
      </c>
      <c r="B100" s="57" t="s">
        <v>108</v>
      </c>
      <c r="C100" s="53" t="s">
        <v>109</v>
      </c>
      <c r="D100" s="55" t="s">
        <v>110</v>
      </c>
      <c r="E100" s="136" t="s">
        <v>36</v>
      </c>
      <c r="F100" s="137"/>
      <c r="G100" s="148" t="s">
        <v>78</v>
      </c>
      <c r="H100" s="150" t="s">
        <v>33</v>
      </c>
      <c r="I100" s="172" t="s">
        <v>11</v>
      </c>
      <c r="J100" s="152" t="s">
        <v>22</v>
      </c>
      <c r="K100" s="170" t="s">
        <v>22</v>
      </c>
      <c r="L100" s="144">
        <v>143</v>
      </c>
      <c r="M100" s="146">
        <v>259850</v>
      </c>
      <c r="N100" s="144">
        <v>66545</v>
      </c>
      <c r="O100" s="172" t="s">
        <v>8</v>
      </c>
    </row>
    <row r="101" spans="1:15" ht="20.25" customHeight="1">
      <c r="A101" s="109"/>
      <c r="B101" s="60"/>
      <c r="C101" s="61"/>
      <c r="D101" s="56" t="s">
        <v>38</v>
      </c>
      <c r="E101" s="138"/>
      <c r="F101" s="139"/>
      <c r="G101" s="149"/>
      <c r="H101" s="151"/>
      <c r="I101" s="173"/>
      <c r="J101" s="153"/>
      <c r="K101" s="171"/>
      <c r="L101" s="145"/>
      <c r="M101" s="160"/>
      <c r="N101" s="159"/>
      <c r="O101" s="176"/>
    </row>
    <row r="102" spans="1:15" ht="20.25" customHeight="1">
      <c r="A102" s="130">
        <v>2</v>
      </c>
      <c r="B102" s="131" t="s">
        <v>216</v>
      </c>
      <c r="C102" s="132" t="s">
        <v>109</v>
      </c>
      <c r="D102" s="133" t="s">
        <v>156</v>
      </c>
      <c r="E102" s="76">
        <v>16</v>
      </c>
      <c r="F102" s="129" t="s">
        <v>217</v>
      </c>
      <c r="G102" s="180" t="s">
        <v>27</v>
      </c>
      <c r="H102" s="180" t="s">
        <v>27</v>
      </c>
      <c r="I102" s="201" t="s">
        <v>11</v>
      </c>
      <c r="J102" s="203" t="s">
        <v>22</v>
      </c>
      <c r="K102" s="192" t="s">
        <v>22</v>
      </c>
      <c r="L102" s="194">
        <v>164</v>
      </c>
      <c r="M102" s="199">
        <v>403540</v>
      </c>
      <c r="N102" s="194">
        <v>66642</v>
      </c>
      <c r="O102" s="205" t="s">
        <v>8</v>
      </c>
    </row>
    <row r="103" spans="1:15" ht="20.25" customHeight="1">
      <c r="A103" s="130"/>
      <c r="B103" s="131"/>
      <c r="C103" s="132"/>
      <c r="D103" s="134" t="s">
        <v>32</v>
      </c>
      <c r="E103" s="76"/>
      <c r="F103" s="129"/>
      <c r="G103" s="181"/>
      <c r="H103" s="181"/>
      <c r="I103" s="202"/>
      <c r="J103" s="204"/>
      <c r="K103" s="193"/>
      <c r="L103" s="195"/>
      <c r="M103" s="200"/>
      <c r="N103" s="195"/>
      <c r="O103" s="206"/>
    </row>
    <row r="104" spans="1:15" ht="37.5" customHeight="1">
      <c r="A104" s="207" t="s">
        <v>37</v>
      </c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9"/>
      <c r="M104" s="85">
        <f>SUM(M100:M103)</f>
        <v>663390</v>
      </c>
      <c r="N104" s="13"/>
      <c r="O104" s="12"/>
    </row>
    <row r="105" spans="1:15" ht="37.5" customHeight="1">
      <c r="A105" s="189" t="s">
        <v>31</v>
      </c>
      <c r="B105" s="190"/>
      <c r="C105" s="190"/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191"/>
    </row>
    <row r="106" spans="1:15" ht="54" customHeight="1">
      <c r="A106" s="15" t="s">
        <v>0</v>
      </c>
      <c r="B106" s="16" t="s">
        <v>1</v>
      </c>
      <c r="C106" s="17" t="s">
        <v>12</v>
      </c>
      <c r="D106" s="15" t="s">
        <v>5</v>
      </c>
      <c r="E106" s="17" t="s">
        <v>9</v>
      </c>
      <c r="F106" s="16" t="s">
        <v>2</v>
      </c>
      <c r="G106" s="18" t="s">
        <v>13</v>
      </c>
      <c r="H106" s="15" t="s">
        <v>3</v>
      </c>
      <c r="I106" s="18" t="s">
        <v>14</v>
      </c>
      <c r="J106" s="18" t="s">
        <v>15</v>
      </c>
      <c r="K106" s="17" t="s">
        <v>16</v>
      </c>
      <c r="L106" s="20" t="s">
        <v>17</v>
      </c>
      <c r="M106" s="18" t="s">
        <v>18</v>
      </c>
      <c r="N106" s="19" t="s">
        <v>19</v>
      </c>
      <c r="O106" s="18" t="s">
        <v>4</v>
      </c>
    </row>
    <row r="107" spans="1:15" ht="37.5" customHeight="1">
      <c r="A107" s="6">
        <v>1</v>
      </c>
      <c r="B107" s="57" t="s">
        <v>100</v>
      </c>
      <c r="C107" s="110" t="s">
        <v>48</v>
      </c>
      <c r="D107" s="7" t="s">
        <v>101</v>
      </c>
      <c r="E107" s="10">
        <v>317</v>
      </c>
      <c r="F107" s="10" t="s">
        <v>46</v>
      </c>
      <c r="G107" s="174" t="s">
        <v>26</v>
      </c>
      <c r="H107" s="148" t="s">
        <v>24</v>
      </c>
      <c r="I107" s="172" t="s">
        <v>11</v>
      </c>
      <c r="J107" s="172">
        <v>163355</v>
      </c>
      <c r="K107" s="170" t="s">
        <v>102</v>
      </c>
      <c r="L107" s="172">
        <v>177</v>
      </c>
      <c r="M107" s="178">
        <v>250000</v>
      </c>
      <c r="N107" s="172">
        <v>66188</v>
      </c>
      <c r="O107" s="172" t="s">
        <v>8</v>
      </c>
    </row>
    <row r="108" spans="1:15" ht="37.5" customHeight="1">
      <c r="A108" s="98"/>
      <c r="B108" s="65"/>
      <c r="C108" s="101"/>
      <c r="D108" s="27" t="s">
        <v>56</v>
      </c>
      <c r="E108" s="111"/>
      <c r="F108" s="111"/>
      <c r="G108" s="175"/>
      <c r="H108" s="154"/>
      <c r="I108" s="176"/>
      <c r="J108" s="176"/>
      <c r="K108" s="177"/>
      <c r="L108" s="176"/>
      <c r="M108" s="179"/>
      <c r="N108" s="176"/>
      <c r="O108" s="173"/>
    </row>
    <row r="109" spans="1:15" ht="42" customHeight="1">
      <c r="A109" s="164" t="s">
        <v>37</v>
      </c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6"/>
      <c r="M109" s="162">
        <f>SUM(M107:M108)</f>
        <v>250000</v>
      </c>
      <c r="N109" s="144"/>
      <c r="O109" s="172"/>
    </row>
    <row r="110" spans="1:15" ht="15" customHeight="1">
      <c r="A110" s="167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9"/>
      <c r="M110" s="163"/>
      <c r="N110" s="145"/>
      <c r="O110" s="173"/>
    </row>
    <row r="111" spans="1:15" ht="42" customHeight="1">
      <c r="A111" s="197" t="s">
        <v>215</v>
      </c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</row>
    <row r="112" spans="1:15" ht="48" customHeight="1">
      <c r="A112" s="21" t="s">
        <v>0</v>
      </c>
      <c r="B112" s="22" t="s">
        <v>1</v>
      </c>
      <c r="C112" s="23" t="s">
        <v>12</v>
      </c>
      <c r="D112" s="21" t="s">
        <v>5</v>
      </c>
      <c r="E112" s="24" t="s">
        <v>9</v>
      </c>
      <c r="F112" s="21" t="s">
        <v>2</v>
      </c>
      <c r="G112" s="24" t="s">
        <v>13</v>
      </c>
      <c r="H112" s="21" t="s">
        <v>3</v>
      </c>
      <c r="I112" s="24" t="s">
        <v>14</v>
      </c>
      <c r="J112" s="24" t="s">
        <v>15</v>
      </c>
      <c r="K112" s="24" t="s">
        <v>16</v>
      </c>
      <c r="L112" s="25" t="s">
        <v>17</v>
      </c>
      <c r="M112" s="24" t="s">
        <v>18</v>
      </c>
      <c r="N112" s="26" t="s">
        <v>19</v>
      </c>
      <c r="O112" s="24" t="s">
        <v>4</v>
      </c>
    </row>
    <row r="113" spans="1:15" ht="20.45" customHeight="1">
      <c r="A113" s="6">
        <v>1</v>
      </c>
      <c r="B113" s="59" t="s">
        <v>62</v>
      </c>
      <c r="C113" s="53" t="s">
        <v>47</v>
      </c>
      <c r="D113" s="7" t="s">
        <v>64</v>
      </c>
      <c r="E113" s="106">
        <v>1068</v>
      </c>
      <c r="F113" s="107" t="s">
        <v>35</v>
      </c>
      <c r="G113" s="148" t="s">
        <v>25</v>
      </c>
      <c r="H113" s="150" t="s">
        <v>10</v>
      </c>
      <c r="I113" s="148" t="s">
        <v>11</v>
      </c>
      <c r="J113" s="172">
        <v>77358</v>
      </c>
      <c r="K113" s="170">
        <v>39425</v>
      </c>
      <c r="L113" s="172">
        <v>371</v>
      </c>
      <c r="M113" s="178">
        <v>1041500</v>
      </c>
      <c r="N113" s="172">
        <v>66607</v>
      </c>
      <c r="O113" s="172" t="s">
        <v>8</v>
      </c>
    </row>
    <row r="114" spans="1:15" ht="33">
      <c r="A114" s="9"/>
      <c r="B114" s="65"/>
      <c r="C114" s="61"/>
      <c r="D114" s="96" t="s">
        <v>65</v>
      </c>
      <c r="E114" s="106"/>
      <c r="F114" s="107"/>
      <c r="G114" s="149"/>
      <c r="H114" s="151"/>
      <c r="I114" s="149"/>
      <c r="J114" s="173"/>
      <c r="K114" s="171"/>
      <c r="L114" s="173"/>
      <c r="M114" s="215"/>
      <c r="N114" s="173"/>
      <c r="O114" s="173"/>
    </row>
    <row r="115" spans="1:15" ht="20.45" customHeight="1">
      <c r="A115" s="119">
        <v>2</v>
      </c>
      <c r="B115" s="59" t="s">
        <v>175</v>
      </c>
      <c r="C115" s="53" t="s">
        <v>57</v>
      </c>
      <c r="D115" s="7" t="s">
        <v>176</v>
      </c>
      <c r="E115" s="117">
        <v>141</v>
      </c>
      <c r="F115" s="118" t="s">
        <v>177</v>
      </c>
      <c r="G115" s="148" t="s">
        <v>27</v>
      </c>
      <c r="H115" s="150" t="s">
        <v>27</v>
      </c>
      <c r="I115" s="148" t="s">
        <v>11</v>
      </c>
      <c r="J115" s="172">
        <v>107793</v>
      </c>
      <c r="K115" s="170" t="s">
        <v>178</v>
      </c>
      <c r="L115" s="172">
        <v>152</v>
      </c>
      <c r="M115" s="178">
        <v>400000</v>
      </c>
      <c r="N115" s="172">
        <v>66451</v>
      </c>
      <c r="O115" s="172" t="s">
        <v>8</v>
      </c>
    </row>
    <row r="116" spans="1:15" ht="20.45" customHeight="1">
      <c r="A116" s="121"/>
      <c r="B116" s="65"/>
      <c r="C116" s="61"/>
      <c r="D116" s="11" t="s">
        <v>218</v>
      </c>
      <c r="E116" s="117"/>
      <c r="F116" s="118"/>
      <c r="G116" s="154"/>
      <c r="H116" s="155"/>
      <c r="I116" s="154"/>
      <c r="J116" s="173"/>
      <c r="K116" s="171"/>
      <c r="L116" s="176"/>
      <c r="M116" s="179"/>
      <c r="N116" s="176"/>
      <c r="O116" s="176"/>
    </row>
    <row r="117" spans="1:15" ht="20.45" customHeight="1">
      <c r="A117" s="75">
        <v>3</v>
      </c>
      <c r="B117" s="66" t="s">
        <v>179</v>
      </c>
      <c r="C117" s="64" t="s">
        <v>180</v>
      </c>
      <c r="D117" s="103" t="s">
        <v>181</v>
      </c>
      <c r="E117" s="93">
        <v>64</v>
      </c>
      <c r="F117" s="118" t="s">
        <v>35</v>
      </c>
      <c r="G117" s="148" t="s">
        <v>26</v>
      </c>
      <c r="H117" s="148" t="s">
        <v>24</v>
      </c>
      <c r="I117" s="150" t="s">
        <v>11</v>
      </c>
      <c r="J117" s="152">
        <v>2245</v>
      </c>
      <c r="K117" s="157">
        <v>44531</v>
      </c>
      <c r="L117" s="144">
        <v>194</v>
      </c>
      <c r="M117" s="146">
        <v>474000</v>
      </c>
      <c r="N117" s="144">
        <v>66595</v>
      </c>
      <c r="O117" s="140" t="s">
        <v>8</v>
      </c>
    </row>
    <row r="118" spans="1:15" ht="20.45" customHeight="1">
      <c r="A118" s="73"/>
      <c r="B118" s="67"/>
      <c r="C118" s="63"/>
      <c r="D118" s="11" t="s">
        <v>182</v>
      </c>
      <c r="E118" s="93"/>
      <c r="F118" s="94"/>
      <c r="G118" s="149"/>
      <c r="H118" s="149"/>
      <c r="I118" s="151"/>
      <c r="J118" s="153"/>
      <c r="K118" s="161"/>
      <c r="L118" s="145"/>
      <c r="M118" s="147"/>
      <c r="N118" s="145"/>
      <c r="O118" s="141"/>
    </row>
    <row r="119" spans="1:15" ht="20.45" customHeight="1">
      <c r="A119" s="97">
        <v>4</v>
      </c>
      <c r="B119" s="59" t="s">
        <v>195</v>
      </c>
      <c r="C119" s="53" t="s">
        <v>55</v>
      </c>
      <c r="D119" s="7" t="s">
        <v>196</v>
      </c>
      <c r="E119" s="125" t="s">
        <v>198</v>
      </c>
      <c r="F119" s="79" t="s">
        <v>199</v>
      </c>
      <c r="G119" s="148" t="s">
        <v>39</v>
      </c>
      <c r="H119" s="150" t="s">
        <v>33</v>
      </c>
      <c r="I119" s="148" t="s">
        <v>11</v>
      </c>
      <c r="J119" s="172">
        <v>105</v>
      </c>
      <c r="K119" s="170" t="s">
        <v>109</v>
      </c>
      <c r="L119" s="172">
        <v>166</v>
      </c>
      <c r="M119" s="178">
        <v>350000</v>
      </c>
      <c r="N119" s="172">
        <v>66287</v>
      </c>
      <c r="O119" s="172" t="s">
        <v>8</v>
      </c>
    </row>
    <row r="120" spans="1:15" ht="20.45" customHeight="1">
      <c r="A120" s="75"/>
      <c r="B120" s="66"/>
      <c r="C120" s="61"/>
      <c r="D120" s="11" t="s">
        <v>197</v>
      </c>
      <c r="E120" s="80"/>
      <c r="F120" s="80"/>
      <c r="G120" s="154"/>
      <c r="H120" s="155"/>
      <c r="I120" s="154"/>
      <c r="J120" s="176"/>
      <c r="K120" s="177"/>
      <c r="L120" s="176"/>
      <c r="M120" s="179"/>
      <c r="N120" s="176"/>
      <c r="O120" s="176"/>
    </row>
    <row r="121" spans="1:15" ht="20.45" customHeight="1">
      <c r="A121" s="72">
        <v>5</v>
      </c>
      <c r="B121" s="59" t="s">
        <v>200</v>
      </c>
      <c r="C121" s="53">
        <v>44294</v>
      </c>
      <c r="D121" s="88" t="s">
        <v>201</v>
      </c>
      <c r="E121" s="136" t="s">
        <v>36</v>
      </c>
      <c r="F121" s="137"/>
      <c r="G121" s="148" t="s">
        <v>202</v>
      </c>
      <c r="H121" s="150" t="s">
        <v>24</v>
      </c>
      <c r="I121" s="148" t="s">
        <v>11</v>
      </c>
      <c r="J121" s="172" t="s">
        <v>22</v>
      </c>
      <c r="K121" s="170" t="s">
        <v>22</v>
      </c>
      <c r="L121" s="172">
        <v>150</v>
      </c>
      <c r="M121" s="178">
        <v>390000</v>
      </c>
      <c r="N121" s="172">
        <v>66829</v>
      </c>
      <c r="O121" s="126" t="s">
        <v>8</v>
      </c>
    </row>
    <row r="122" spans="1:15" ht="20.45" customHeight="1">
      <c r="A122" s="120"/>
      <c r="B122" s="66"/>
      <c r="C122" s="53"/>
      <c r="D122" s="11" t="s">
        <v>182</v>
      </c>
      <c r="E122" s="142"/>
      <c r="F122" s="143"/>
      <c r="G122" s="154"/>
      <c r="H122" s="155"/>
      <c r="I122" s="154"/>
      <c r="J122" s="176"/>
      <c r="K122" s="177"/>
      <c r="L122" s="176"/>
      <c r="M122" s="179"/>
      <c r="N122" s="176"/>
      <c r="O122" s="104"/>
    </row>
    <row r="123" spans="1:15" ht="20.45" customHeight="1">
      <c r="A123" s="119">
        <v>6</v>
      </c>
      <c r="B123" s="59" t="s">
        <v>203</v>
      </c>
      <c r="C123" s="53" t="s">
        <v>109</v>
      </c>
      <c r="D123" s="7" t="s">
        <v>204</v>
      </c>
      <c r="E123" s="117">
        <v>81</v>
      </c>
      <c r="F123" s="118" t="s">
        <v>206</v>
      </c>
      <c r="G123" s="148" t="s">
        <v>27</v>
      </c>
      <c r="H123" s="150" t="s">
        <v>27</v>
      </c>
      <c r="I123" s="148" t="s">
        <v>11</v>
      </c>
      <c r="J123" s="172">
        <v>103859</v>
      </c>
      <c r="K123" s="170" t="s">
        <v>207</v>
      </c>
      <c r="L123" s="172">
        <v>263</v>
      </c>
      <c r="M123" s="178">
        <v>700000</v>
      </c>
      <c r="N123" s="172">
        <v>66646</v>
      </c>
      <c r="O123" s="172" t="s">
        <v>8</v>
      </c>
    </row>
    <row r="124" spans="1:15" ht="20.45" customHeight="1">
      <c r="A124" s="121"/>
      <c r="B124" s="65"/>
      <c r="C124" s="61"/>
      <c r="D124" s="11" t="s">
        <v>205</v>
      </c>
      <c r="E124" s="117"/>
      <c r="F124" s="118"/>
      <c r="G124" s="154"/>
      <c r="H124" s="155"/>
      <c r="I124" s="154"/>
      <c r="J124" s="173"/>
      <c r="K124" s="171"/>
      <c r="L124" s="176"/>
      <c r="M124" s="179"/>
      <c r="N124" s="176"/>
      <c r="O124" s="176"/>
    </row>
    <row r="125" spans="1:15">
      <c r="A125" s="210" t="s">
        <v>37</v>
      </c>
      <c r="B125" s="211"/>
      <c r="C125" s="211"/>
      <c r="D125" s="211"/>
      <c r="E125" s="211"/>
      <c r="F125" s="211"/>
      <c r="G125" s="211"/>
      <c r="H125" s="211"/>
      <c r="I125" s="211"/>
      <c r="J125" s="211"/>
      <c r="K125" s="211"/>
      <c r="L125" s="211"/>
      <c r="M125" s="213">
        <f>SUM(M113:M124)</f>
        <v>3355500</v>
      </c>
    </row>
    <row r="126" spans="1:15">
      <c r="A126" s="212"/>
      <c r="B126" s="212"/>
      <c r="C126" s="212"/>
      <c r="D126" s="212"/>
      <c r="E126" s="212"/>
      <c r="F126" s="212"/>
      <c r="G126" s="212"/>
      <c r="H126" s="212"/>
      <c r="I126" s="212"/>
      <c r="J126" s="212"/>
      <c r="K126" s="212"/>
      <c r="L126" s="212"/>
      <c r="M126" s="214"/>
    </row>
    <row r="127" spans="1:15" ht="14.45" customHeight="1">
      <c r="M127" s="2"/>
    </row>
    <row r="128" spans="1:15" ht="46.5" customHeight="1">
      <c r="A128" s="196" t="s">
        <v>221</v>
      </c>
      <c r="B128" s="196"/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</row>
    <row r="129" spans="1:15" ht="37.9" customHeight="1">
      <c r="A129" s="196"/>
      <c r="B129" s="196"/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</row>
    <row r="130" spans="1:15" ht="28.9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</row>
    <row r="131" spans="1:15" ht="28.9" customHeight="1">
      <c r="E131" s="2"/>
      <c r="F131" s="2"/>
      <c r="G131" s="2"/>
      <c r="H131" s="2"/>
      <c r="I131" s="2"/>
      <c r="K131" s="2"/>
      <c r="M131" s="2"/>
    </row>
    <row r="132" spans="1:15" ht="28.9" customHeight="1">
      <c r="M132" s="2"/>
    </row>
    <row r="133" spans="1:15" ht="14.45" customHeight="1">
      <c r="M133" s="2"/>
    </row>
    <row r="134" spans="1:15">
      <c r="M134" s="2"/>
    </row>
    <row r="135" spans="1:15">
      <c r="M135" s="2"/>
    </row>
    <row r="136" spans="1:15">
      <c r="M136" s="2"/>
    </row>
    <row r="137" spans="1:15">
      <c r="M137" s="2"/>
    </row>
    <row r="138" spans="1:15">
      <c r="M138" s="2"/>
    </row>
    <row r="139" spans="1:15">
      <c r="M139" s="2"/>
    </row>
    <row r="140" spans="1:15">
      <c r="M140" s="2"/>
    </row>
    <row r="141" spans="1:15">
      <c r="M141" s="2"/>
    </row>
    <row r="142" spans="1:15">
      <c r="M142" s="2"/>
      <c r="N142" s="2"/>
    </row>
    <row r="143" spans="1:15">
      <c r="M143" s="2"/>
    </row>
    <row r="144" spans="1:15">
      <c r="M144" s="2"/>
    </row>
    <row r="145" spans="13:13">
      <c r="M145" s="2"/>
    </row>
    <row r="146" spans="13:13">
      <c r="M146" s="2"/>
    </row>
    <row r="147" spans="13:13">
      <c r="M147" s="2"/>
    </row>
    <row r="148" spans="13:13">
      <c r="M148" s="2"/>
    </row>
    <row r="149" spans="13:13">
      <c r="M149" s="2"/>
    </row>
    <row r="150" spans="13:13">
      <c r="M150" s="2"/>
    </row>
    <row r="151" spans="13:13">
      <c r="M151" s="2"/>
    </row>
    <row r="152" spans="13:13">
      <c r="M152" s="2"/>
    </row>
    <row r="153" spans="13:13">
      <c r="M153" s="2"/>
    </row>
    <row r="154" spans="13:13">
      <c r="M154" s="2"/>
    </row>
    <row r="155" spans="13:13">
      <c r="M155" s="2"/>
    </row>
    <row r="156" spans="13:13">
      <c r="M156" s="2"/>
    </row>
    <row r="157" spans="13:13">
      <c r="M157" s="2"/>
    </row>
    <row r="158" spans="13:13">
      <c r="M158" s="2"/>
    </row>
    <row r="159" spans="13:13">
      <c r="M159" s="2"/>
    </row>
    <row r="160" spans="13:13">
      <c r="M160" s="2"/>
    </row>
    <row r="161" spans="13:13">
      <c r="M161" s="2"/>
    </row>
    <row r="162" spans="13:13">
      <c r="M162" s="2"/>
    </row>
    <row r="163" spans="13:13">
      <c r="M163" s="2"/>
    </row>
    <row r="164" spans="13:13">
      <c r="M164" s="2"/>
    </row>
    <row r="165" spans="13:13">
      <c r="M165" s="2"/>
    </row>
    <row r="166" spans="13:13">
      <c r="M166" s="2"/>
    </row>
    <row r="167" spans="13:13">
      <c r="M167" s="2"/>
    </row>
    <row r="168" spans="13:13">
      <c r="M168" s="2"/>
    </row>
    <row r="169" spans="13:13">
      <c r="M169" s="2"/>
    </row>
    <row r="170" spans="13:13">
      <c r="M170" s="2"/>
    </row>
    <row r="171" spans="13:13">
      <c r="M171" s="2"/>
    </row>
    <row r="172" spans="13:13">
      <c r="M172" s="2"/>
    </row>
    <row r="173" spans="13:13">
      <c r="M173" s="2"/>
    </row>
    <row r="174" spans="13:13">
      <c r="M174" s="2"/>
    </row>
    <row r="175" spans="13:13">
      <c r="M175" s="2"/>
    </row>
    <row r="176" spans="13:13">
      <c r="M176" s="2"/>
    </row>
    <row r="177" spans="13:13">
      <c r="M177" s="2"/>
    </row>
    <row r="178" spans="13:13">
      <c r="M178" s="2"/>
    </row>
    <row r="179" spans="13:13">
      <c r="M179" s="2"/>
    </row>
    <row r="180" spans="13:13">
      <c r="M180" s="2"/>
    </row>
    <row r="181" spans="13:13">
      <c r="M181" s="2"/>
    </row>
    <row r="182" spans="13:13">
      <c r="M182" s="2"/>
    </row>
    <row r="183" spans="13:13">
      <c r="M183" s="2"/>
    </row>
    <row r="184" spans="13:13">
      <c r="M184" s="2"/>
    </row>
    <row r="185" spans="13:13">
      <c r="M185" s="2"/>
    </row>
    <row r="186" spans="13:13">
      <c r="M186" s="2"/>
    </row>
    <row r="187" spans="13:13">
      <c r="M187" s="2"/>
    </row>
    <row r="188" spans="13:13">
      <c r="M188" s="2"/>
    </row>
    <row r="189" spans="13:13">
      <c r="M189" s="2"/>
    </row>
    <row r="190" spans="13:13">
      <c r="M190" s="2"/>
    </row>
    <row r="191" spans="13:13">
      <c r="M191" s="2"/>
    </row>
    <row r="192" spans="13:13">
      <c r="M192" s="2"/>
    </row>
    <row r="193" spans="13:13">
      <c r="M193" s="2"/>
    </row>
    <row r="194" spans="13:13">
      <c r="M194" s="2"/>
    </row>
    <row r="195" spans="13:13">
      <c r="M195" s="2"/>
    </row>
    <row r="196" spans="13:13">
      <c r="M196" s="2"/>
    </row>
    <row r="197" spans="13:13">
      <c r="M197" s="2"/>
    </row>
    <row r="198" spans="13:13">
      <c r="M198" s="2"/>
    </row>
    <row r="199" spans="13:13">
      <c r="M199" s="2"/>
    </row>
    <row r="200" spans="13:13">
      <c r="M200" s="2"/>
    </row>
    <row r="201" spans="13:13">
      <c r="M201" s="2"/>
    </row>
    <row r="202" spans="13:13">
      <c r="M202" s="2"/>
    </row>
    <row r="203" spans="13:13">
      <c r="M203" s="2"/>
    </row>
    <row r="204" spans="13:13">
      <c r="M204" s="2"/>
    </row>
    <row r="205" spans="13:13">
      <c r="M205" s="2"/>
    </row>
    <row r="206" spans="13:13">
      <c r="M206" s="2"/>
    </row>
    <row r="207" spans="13:13">
      <c r="M207" s="2"/>
    </row>
    <row r="208" spans="13:13">
      <c r="M208" s="2"/>
    </row>
    <row r="209" spans="13:13">
      <c r="M209" s="2"/>
    </row>
    <row r="210" spans="13:13">
      <c r="M210" s="2"/>
    </row>
    <row r="211" spans="13:13">
      <c r="M211" s="2"/>
    </row>
    <row r="212" spans="13:13">
      <c r="M212" s="2"/>
    </row>
    <row r="213" spans="13:13">
      <c r="M213" s="2"/>
    </row>
    <row r="214" spans="13:13">
      <c r="M214" s="2"/>
    </row>
    <row r="215" spans="13:13">
      <c r="M215" s="2"/>
    </row>
    <row r="216" spans="13:13">
      <c r="M216" s="2"/>
    </row>
    <row r="217" spans="13:13">
      <c r="M217" s="2"/>
    </row>
    <row r="218" spans="13:13">
      <c r="M218" s="2"/>
    </row>
    <row r="219" spans="13:13">
      <c r="M219" s="2"/>
    </row>
    <row r="220" spans="13:13">
      <c r="M220" s="2"/>
    </row>
    <row r="221" spans="13:13">
      <c r="M221" s="2"/>
    </row>
    <row r="222" spans="13:13">
      <c r="M222" s="2"/>
    </row>
    <row r="223" spans="13:13">
      <c r="M223" s="2"/>
    </row>
    <row r="224" spans="13:13">
      <c r="M224" s="2"/>
    </row>
    <row r="225" spans="13:13">
      <c r="M225" s="2"/>
    </row>
    <row r="226" spans="13:13">
      <c r="M226" s="2"/>
    </row>
    <row r="227" spans="13:13">
      <c r="M227" s="2"/>
    </row>
    <row r="228" spans="13:13">
      <c r="M228" s="2"/>
    </row>
    <row r="229" spans="13:13">
      <c r="M229" s="2"/>
    </row>
    <row r="230" spans="13:13">
      <c r="M230" s="2"/>
    </row>
    <row r="231" spans="13:13">
      <c r="M231" s="2"/>
    </row>
    <row r="232" spans="13:13">
      <c r="M232" s="2"/>
    </row>
    <row r="233" spans="13:13">
      <c r="M233" s="2"/>
    </row>
    <row r="234" spans="13:13">
      <c r="M234" s="2"/>
    </row>
    <row r="235" spans="13:13">
      <c r="M235" s="2"/>
    </row>
    <row r="236" spans="13:13">
      <c r="M236" s="2"/>
    </row>
    <row r="237" spans="13:13">
      <c r="M237" s="2"/>
    </row>
    <row r="238" spans="13:13">
      <c r="M238" s="2"/>
    </row>
    <row r="239" spans="13:13">
      <c r="M239" s="2"/>
    </row>
    <row r="240" spans="13:13">
      <c r="M240" s="2"/>
    </row>
    <row r="241" spans="13:13">
      <c r="M241" s="2"/>
    </row>
    <row r="242" spans="13:13">
      <c r="M242" s="2"/>
    </row>
    <row r="243" spans="13:13">
      <c r="M243" s="2"/>
    </row>
    <row r="244" spans="13:13">
      <c r="M244" s="2"/>
    </row>
    <row r="245" spans="13:13">
      <c r="M245" s="2"/>
    </row>
    <row r="246" spans="13:13">
      <c r="M246" s="2"/>
    </row>
    <row r="247" spans="13:13">
      <c r="M247" s="2"/>
    </row>
    <row r="248" spans="13:13">
      <c r="M248" s="2"/>
    </row>
    <row r="249" spans="13:13">
      <c r="M249" s="2"/>
    </row>
    <row r="250" spans="13:13">
      <c r="M250" s="2"/>
    </row>
    <row r="251" spans="13:13">
      <c r="M251" s="2"/>
    </row>
    <row r="252" spans="13:13">
      <c r="M252" s="2"/>
    </row>
    <row r="253" spans="13:13">
      <c r="M253" s="2"/>
    </row>
    <row r="254" spans="13:13">
      <c r="M254" s="2"/>
    </row>
    <row r="255" spans="13:13">
      <c r="M255" s="2"/>
    </row>
    <row r="256" spans="13:13">
      <c r="M256" s="2"/>
    </row>
    <row r="257" spans="13:13">
      <c r="M257" s="2"/>
    </row>
    <row r="258" spans="13:13">
      <c r="M258" s="2"/>
    </row>
    <row r="259" spans="13:13">
      <c r="M259" s="2"/>
    </row>
    <row r="260" spans="13:13">
      <c r="M260" s="2"/>
    </row>
    <row r="261" spans="13:13">
      <c r="M261" s="2"/>
    </row>
    <row r="262" spans="13:13">
      <c r="M262" s="2"/>
    </row>
    <row r="263" spans="13:13">
      <c r="M263" s="2"/>
    </row>
    <row r="264" spans="13:13">
      <c r="M264" s="2"/>
    </row>
    <row r="265" spans="13:13">
      <c r="M265" s="2"/>
    </row>
    <row r="266" spans="13:13">
      <c r="M266" s="2"/>
    </row>
    <row r="267" spans="13:13">
      <c r="M267" s="2"/>
    </row>
    <row r="268" spans="13:13">
      <c r="M268" s="2"/>
    </row>
    <row r="269" spans="13:13">
      <c r="M269" s="2"/>
    </row>
    <row r="270" spans="13:13">
      <c r="M270" s="2"/>
    </row>
    <row r="271" spans="13:13">
      <c r="M271" s="2"/>
    </row>
    <row r="272" spans="13:13">
      <c r="M272" s="2"/>
    </row>
    <row r="273" spans="13:13">
      <c r="M273" s="2"/>
    </row>
    <row r="274" spans="13:13">
      <c r="M274" s="2"/>
    </row>
    <row r="275" spans="13:13">
      <c r="M275" s="2"/>
    </row>
    <row r="276" spans="13:13">
      <c r="M276" s="2"/>
    </row>
    <row r="277" spans="13:13">
      <c r="M277" s="2"/>
    </row>
    <row r="278" spans="13:13">
      <c r="M278" s="2"/>
    </row>
    <row r="279" spans="13:13">
      <c r="M279" s="2"/>
    </row>
    <row r="280" spans="13:13">
      <c r="M280" s="2"/>
    </row>
    <row r="281" spans="13:13">
      <c r="M281" s="2"/>
    </row>
    <row r="282" spans="13:13">
      <c r="M282" s="2"/>
    </row>
    <row r="283" spans="13:13">
      <c r="M283" s="2"/>
    </row>
    <row r="284" spans="13:13">
      <c r="M284" s="2"/>
    </row>
    <row r="285" spans="13:13">
      <c r="M285" s="2"/>
    </row>
    <row r="286" spans="13:13">
      <c r="M286" s="2"/>
    </row>
    <row r="287" spans="13:13">
      <c r="M287" s="2"/>
    </row>
    <row r="288" spans="13:13">
      <c r="M288" s="2"/>
    </row>
    <row r="289" spans="13:13">
      <c r="M289" s="2"/>
    </row>
    <row r="290" spans="13:13">
      <c r="M290" s="2"/>
    </row>
    <row r="291" spans="13:13">
      <c r="M291" s="2"/>
    </row>
    <row r="292" spans="13:13">
      <c r="M292" s="2"/>
    </row>
    <row r="293" spans="13:13">
      <c r="M293" s="2"/>
    </row>
    <row r="294" spans="13:13">
      <c r="M294" s="2"/>
    </row>
    <row r="295" spans="13:13">
      <c r="M295" s="2"/>
    </row>
    <row r="296" spans="13:13">
      <c r="M296" s="2"/>
    </row>
    <row r="297" spans="13:13">
      <c r="M297" s="2"/>
    </row>
    <row r="298" spans="13:13">
      <c r="M298" s="2"/>
    </row>
    <row r="299" spans="13:13">
      <c r="M299" s="2"/>
    </row>
    <row r="300" spans="13:13">
      <c r="M300" s="2"/>
    </row>
    <row r="301" spans="13:13">
      <c r="M301" s="2"/>
    </row>
    <row r="302" spans="13:13">
      <c r="M302" s="2"/>
    </row>
    <row r="303" spans="13:13">
      <c r="M303" s="2"/>
    </row>
    <row r="304" spans="13:13">
      <c r="M304" s="2"/>
    </row>
    <row r="305" spans="13:13">
      <c r="M305" s="2"/>
    </row>
    <row r="306" spans="13:13">
      <c r="M306" s="2"/>
    </row>
    <row r="307" spans="13:13">
      <c r="M307" s="2"/>
    </row>
    <row r="308" spans="13:13">
      <c r="M308" s="2"/>
    </row>
    <row r="309" spans="13:13">
      <c r="M309" s="2"/>
    </row>
    <row r="310" spans="13:13">
      <c r="M310" s="2"/>
    </row>
    <row r="311" spans="13:13">
      <c r="M311" s="2"/>
    </row>
    <row r="312" spans="13:13">
      <c r="M312" s="2"/>
    </row>
    <row r="313" spans="13:13">
      <c r="M313" s="2"/>
    </row>
    <row r="314" spans="13:13">
      <c r="M314" s="2"/>
    </row>
    <row r="315" spans="13:13">
      <c r="M315" s="2"/>
    </row>
    <row r="316" spans="13:13">
      <c r="M316" s="2"/>
    </row>
    <row r="317" spans="13:13">
      <c r="M317" s="2"/>
    </row>
    <row r="318" spans="13:13">
      <c r="M318" s="2"/>
    </row>
    <row r="319" spans="13:13">
      <c r="M319" s="2"/>
    </row>
    <row r="320" spans="13:13">
      <c r="M320" s="2"/>
    </row>
    <row r="321" spans="13:13">
      <c r="M321" s="2"/>
    </row>
    <row r="322" spans="13:13">
      <c r="M322" s="2"/>
    </row>
    <row r="323" spans="13:13">
      <c r="M323" s="2"/>
    </row>
    <row r="324" spans="13:13">
      <c r="M324" s="2"/>
    </row>
    <row r="325" spans="13:13">
      <c r="M325" s="2"/>
    </row>
    <row r="326" spans="13:13">
      <c r="M326" s="2"/>
    </row>
    <row r="327" spans="13:13">
      <c r="M327" s="2"/>
    </row>
    <row r="328" spans="13:13">
      <c r="M328" s="2"/>
    </row>
    <row r="329" spans="13:13">
      <c r="M329" s="2"/>
    </row>
    <row r="330" spans="13:13">
      <c r="M330" s="2"/>
    </row>
    <row r="331" spans="13:13">
      <c r="M331" s="2"/>
    </row>
    <row r="332" spans="13:13">
      <c r="M332" s="2"/>
    </row>
    <row r="333" spans="13:13">
      <c r="M333" s="2"/>
    </row>
    <row r="334" spans="13:13">
      <c r="M334" s="2"/>
    </row>
    <row r="2125" spans="1:7">
      <c r="G2125" t="s">
        <v>6</v>
      </c>
    </row>
    <row r="2128" spans="1:7">
      <c r="A2128" t="s">
        <v>7</v>
      </c>
    </row>
    <row r="8212" spans="1:1">
      <c r="A8212" t="s">
        <v>6</v>
      </c>
    </row>
  </sheetData>
  <mergeCells count="500">
    <mergeCell ref="L123:L124"/>
    <mergeCell ref="M123:M124"/>
    <mergeCell ref="N123:N124"/>
    <mergeCell ref="O123:O124"/>
    <mergeCell ref="E94:F95"/>
    <mergeCell ref="G94:G95"/>
    <mergeCell ref="H94:H95"/>
    <mergeCell ref="I94:I95"/>
    <mergeCell ref="J94:J95"/>
    <mergeCell ref="K94:K95"/>
    <mergeCell ref="L94:L95"/>
    <mergeCell ref="M94:M95"/>
    <mergeCell ref="N94:N95"/>
    <mergeCell ref="O94:O95"/>
    <mergeCell ref="K123:K124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O117:O118"/>
    <mergeCell ref="O92:O93"/>
    <mergeCell ref="E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E92:F93"/>
    <mergeCell ref="G92:G93"/>
    <mergeCell ref="H92:H93"/>
    <mergeCell ref="I92:I93"/>
    <mergeCell ref="J92:J93"/>
    <mergeCell ref="K92:K93"/>
    <mergeCell ref="L92:L93"/>
    <mergeCell ref="M92:M93"/>
    <mergeCell ref="N92:N93"/>
    <mergeCell ref="G113:G114"/>
    <mergeCell ref="O109:O110"/>
    <mergeCell ref="O115:O116"/>
    <mergeCell ref="G115:G116"/>
    <mergeCell ref="G119:G120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E86:F87"/>
    <mergeCell ref="G86:G87"/>
    <mergeCell ref="H86:H87"/>
    <mergeCell ref="I86:I87"/>
    <mergeCell ref="J86:J87"/>
    <mergeCell ref="K86:K87"/>
    <mergeCell ref="L86:L87"/>
    <mergeCell ref="M86:M87"/>
    <mergeCell ref="N86:N87"/>
    <mergeCell ref="O86:O87"/>
    <mergeCell ref="G88:G89"/>
    <mergeCell ref="H88:H89"/>
    <mergeCell ref="I88:I89"/>
    <mergeCell ref="J88:J89"/>
    <mergeCell ref="K88:K89"/>
    <mergeCell ref="L88:L89"/>
    <mergeCell ref="M88:M89"/>
    <mergeCell ref="N88:N89"/>
    <mergeCell ref="O88:O89"/>
    <mergeCell ref="N82:N83"/>
    <mergeCell ref="O82:O83"/>
    <mergeCell ref="H82:H83"/>
    <mergeCell ref="I82:I83"/>
    <mergeCell ref="J82:J83"/>
    <mergeCell ref="K82:K83"/>
    <mergeCell ref="M84:M85"/>
    <mergeCell ref="N84:N85"/>
    <mergeCell ref="O84:O85"/>
    <mergeCell ref="L82:L83"/>
    <mergeCell ref="M82:M83"/>
    <mergeCell ref="M50:M51"/>
    <mergeCell ref="E42:F43"/>
    <mergeCell ref="K32:K33"/>
    <mergeCell ref="J34:J35"/>
    <mergeCell ref="K34:K35"/>
    <mergeCell ref="E40:F41"/>
    <mergeCell ref="J42:J43"/>
    <mergeCell ref="K42:K43"/>
    <mergeCell ref="L74:L75"/>
    <mergeCell ref="M74:M75"/>
    <mergeCell ref="L40:L41"/>
    <mergeCell ref="I50:I51"/>
    <mergeCell ref="J50:J51"/>
    <mergeCell ref="K50:K51"/>
    <mergeCell ref="L50:L51"/>
    <mergeCell ref="H34:H35"/>
    <mergeCell ref="H38:H39"/>
    <mergeCell ref="I38:I39"/>
    <mergeCell ref="E48:F49"/>
    <mergeCell ref="I36:I37"/>
    <mergeCell ref="E38:F39"/>
    <mergeCell ref="G42:G43"/>
    <mergeCell ref="H42:H43"/>
    <mergeCell ref="I34:I35"/>
    <mergeCell ref="O42:O43"/>
    <mergeCell ref="O44:O45"/>
    <mergeCell ref="M42:M43"/>
    <mergeCell ref="L44:L45"/>
    <mergeCell ref="O30:O31"/>
    <mergeCell ref="J30:J31"/>
    <mergeCell ref="K30:K31"/>
    <mergeCell ref="L30:L31"/>
    <mergeCell ref="M30:M31"/>
    <mergeCell ref="J32:J33"/>
    <mergeCell ref="J36:J37"/>
    <mergeCell ref="J44:J45"/>
    <mergeCell ref="O40:O41"/>
    <mergeCell ref="O32:O33"/>
    <mergeCell ref="O34:O35"/>
    <mergeCell ref="L32:L33"/>
    <mergeCell ref="N32:N33"/>
    <mergeCell ref="M38:M39"/>
    <mergeCell ref="M32:M33"/>
    <mergeCell ref="M36:M37"/>
    <mergeCell ref="N36:N37"/>
    <mergeCell ref="N34:N35"/>
    <mergeCell ref="M44:M45"/>
    <mergeCell ref="N38:N39"/>
    <mergeCell ref="E82:F83"/>
    <mergeCell ref="G82:G83"/>
    <mergeCell ref="J70:J71"/>
    <mergeCell ref="E13:F14"/>
    <mergeCell ref="G50:G51"/>
    <mergeCell ref="H50:H51"/>
    <mergeCell ref="H44:H45"/>
    <mergeCell ref="H32:H33"/>
    <mergeCell ref="I40:I41"/>
    <mergeCell ref="I42:I43"/>
    <mergeCell ref="E80:F81"/>
    <mergeCell ref="G80:G81"/>
    <mergeCell ref="H80:H81"/>
    <mergeCell ref="I80:I81"/>
    <mergeCell ref="J80:J81"/>
    <mergeCell ref="G38:G39"/>
    <mergeCell ref="I44:I45"/>
    <mergeCell ref="I32:I33"/>
    <mergeCell ref="E32:F33"/>
    <mergeCell ref="G23:G24"/>
    <mergeCell ref="H23:H24"/>
    <mergeCell ref="I23:I24"/>
    <mergeCell ref="E19:F20"/>
    <mergeCell ref="G34:G35"/>
    <mergeCell ref="O15:O16"/>
    <mergeCell ref="K74:K75"/>
    <mergeCell ref="K78:K79"/>
    <mergeCell ref="N44:N45"/>
    <mergeCell ref="K44:K45"/>
    <mergeCell ref="O17:O18"/>
    <mergeCell ref="K70:K71"/>
    <mergeCell ref="L70:L71"/>
    <mergeCell ref="M70:M71"/>
    <mergeCell ref="N70:N71"/>
    <mergeCell ref="O52:O53"/>
    <mergeCell ref="K62:K63"/>
    <mergeCell ref="L34:L35"/>
    <mergeCell ref="M34:M35"/>
    <mergeCell ref="M40:M41"/>
    <mergeCell ref="L42:L43"/>
    <mergeCell ref="N42:N43"/>
    <mergeCell ref="K36:K37"/>
    <mergeCell ref="K40:K41"/>
    <mergeCell ref="N50:N51"/>
    <mergeCell ref="O36:O37"/>
    <mergeCell ref="O38:O39"/>
    <mergeCell ref="O21:O22"/>
    <mergeCell ref="N72:N73"/>
    <mergeCell ref="H113:H114"/>
    <mergeCell ref="I113:I114"/>
    <mergeCell ref="O113:O114"/>
    <mergeCell ref="A104:L104"/>
    <mergeCell ref="G46:G47"/>
    <mergeCell ref="H46:H47"/>
    <mergeCell ref="I46:I47"/>
    <mergeCell ref="H48:H49"/>
    <mergeCell ref="O46:O47"/>
    <mergeCell ref="O48:O49"/>
    <mergeCell ref="J48:J49"/>
    <mergeCell ref="K48:K49"/>
    <mergeCell ref="L48:L49"/>
    <mergeCell ref="M46:M47"/>
    <mergeCell ref="H100:H101"/>
    <mergeCell ref="I100:I101"/>
    <mergeCell ref="J113:J114"/>
    <mergeCell ref="G48:G49"/>
    <mergeCell ref="N46:N47"/>
    <mergeCell ref="M48:M49"/>
    <mergeCell ref="N48:N49"/>
    <mergeCell ref="I48:I49"/>
    <mergeCell ref="L56:L57"/>
    <mergeCell ref="N76:N77"/>
    <mergeCell ref="H7:H8"/>
    <mergeCell ref="I7:I8"/>
    <mergeCell ref="J7:J8"/>
    <mergeCell ref="K7:K8"/>
    <mergeCell ref="L7:L8"/>
    <mergeCell ref="E17:F18"/>
    <mergeCell ref="L23:L24"/>
    <mergeCell ref="M7:M8"/>
    <mergeCell ref="G15:G16"/>
    <mergeCell ref="H15:H16"/>
    <mergeCell ref="G9:G10"/>
    <mergeCell ref="H9:H10"/>
    <mergeCell ref="I9:I10"/>
    <mergeCell ref="G11:G12"/>
    <mergeCell ref="H11:H12"/>
    <mergeCell ref="I11:I12"/>
    <mergeCell ref="M23:M24"/>
    <mergeCell ref="O13:O14"/>
    <mergeCell ref="J9:J10"/>
    <mergeCell ref="H13:H14"/>
    <mergeCell ref="I13:I14"/>
    <mergeCell ref="M11:M12"/>
    <mergeCell ref="N11:N12"/>
    <mergeCell ref="O11:O12"/>
    <mergeCell ref="L11:L12"/>
    <mergeCell ref="J13:J14"/>
    <mergeCell ref="K13:K14"/>
    <mergeCell ref="L13:L14"/>
    <mergeCell ref="K9:K10"/>
    <mergeCell ref="L9:L10"/>
    <mergeCell ref="J11:J12"/>
    <mergeCell ref="K11:K12"/>
    <mergeCell ref="M13:M14"/>
    <mergeCell ref="N13:N14"/>
    <mergeCell ref="A1:O2"/>
    <mergeCell ref="A27:O28"/>
    <mergeCell ref="I15:I16"/>
    <mergeCell ref="J15:J16"/>
    <mergeCell ref="K15:K16"/>
    <mergeCell ref="L15:L16"/>
    <mergeCell ref="M15:M16"/>
    <mergeCell ref="N15:N16"/>
    <mergeCell ref="G17:G18"/>
    <mergeCell ref="H17:H18"/>
    <mergeCell ref="I17:I18"/>
    <mergeCell ref="J17:J18"/>
    <mergeCell ref="K17:K18"/>
    <mergeCell ref="L17:L18"/>
    <mergeCell ref="M17:M18"/>
    <mergeCell ref="N17:N18"/>
    <mergeCell ref="G13:G14"/>
    <mergeCell ref="A4:O5"/>
    <mergeCell ref="A25:L26"/>
    <mergeCell ref="M9:M10"/>
    <mergeCell ref="G7:G8"/>
    <mergeCell ref="N9:N10"/>
    <mergeCell ref="O9:O10"/>
    <mergeCell ref="N7:N8"/>
    <mergeCell ref="O7:O8"/>
    <mergeCell ref="A125:L126"/>
    <mergeCell ref="M125:M126"/>
    <mergeCell ref="I115:I116"/>
    <mergeCell ref="L113:L114"/>
    <mergeCell ref="J115:J116"/>
    <mergeCell ref="K115:K116"/>
    <mergeCell ref="L115:L116"/>
    <mergeCell ref="M117:M118"/>
    <mergeCell ref="N117:N118"/>
    <mergeCell ref="G117:G118"/>
    <mergeCell ref="H117:H118"/>
    <mergeCell ref="I117:I118"/>
    <mergeCell ref="J117:J118"/>
    <mergeCell ref="K117:K118"/>
    <mergeCell ref="L117:L118"/>
    <mergeCell ref="M113:M114"/>
    <mergeCell ref="N113:N114"/>
    <mergeCell ref="M115:M116"/>
    <mergeCell ref="N115:N116"/>
    <mergeCell ref="G123:G124"/>
    <mergeCell ref="H123:H124"/>
    <mergeCell ref="I123:I124"/>
    <mergeCell ref="J123:J124"/>
    <mergeCell ref="L46:L47"/>
    <mergeCell ref="J46:J47"/>
    <mergeCell ref="K46:K47"/>
    <mergeCell ref="J38:J39"/>
    <mergeCell ref="K38:K39"/>
    <mergeCell ref="L38:L39"/>
    <mergeCell ref="G44:G45"/>
    <mergeCell ref="H40:H41"/>
    <mergeCell ref="J40:J41"/>
    <mergeCell ref="H36:H37"/>
    <mergeCell ref="G40:G41"/>
    <mergeCell ref="L36:L37"/>
    <mergeCell ref="O76:O77"/>
    <mergeCell ref="M56:M57"/>
    <mergeCell ref="O56:O57"/>
    <mergeCell ref="I102:I103"/>
    <mergeCell ref="J102:J103"/>
    <mergeCell ref="H115:H116"/>
    <mergeCell ref="O102:O103"/>
    <mergeCell ref="A96:L96"/>
    <mergeCell ref="E56:F57"/>
    <mergeCell ref="G56:G57"/>
    <mergeCell ref="O60:O61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N68:N69"/>
    <mergeCell ref="A128:O129"/>
    <mergeCell ref="G74:G75"/>
    <mergeCell ref="H74:H75"/>
    <mergeCell ref="I74:I75"/>
    <mergeCell ref="J74:J75"/>
    <mergeCell ref="A111:O111"/>
    <mergeCell ref="M76:M77"/>
    <mergeCell ref="L78:L79"/>
    <mergeCell ref="M78:M79"/>
    <mergeCell ref="N78:N79"/>
    <mergeCell ref="O78:O79"/>
    <mergeCell ref="K80:K81"/>
    <mergeCell ref="L80:L81"/>
    <mergeCell ref="M80:M81"/>
    <mergeCell ref="N80:N81"/>
    <mergeCell ref="O80:O81"/>
    <mergeCell ref="L102:L103"/>
    <mergeCell ref="M102:M103"/>
    <mergeCell ref="J100:J101"/>
    <mergeCell ref="K100:K101"/>
    <mergeCell ref="O100:O101"/>
    <mergeCell ref="L100:L101"/>
    <mergeCell ref="M100:M101"/>
    <mergeCell ref="E100:F101"/>
    <mergeCell ref="N23:N24"/>
    <mergeCell ref="O23:O24"/>
    <mergeCell ref="N30:N31"/>
    <mergeCell ref="M25:M26"/>
    <mergeCell ref="G32:G33"/>
    <mergeCell ref="A105:O105"/>
    <mergeCell ref="E52:F53"/>
    <mergeCell ref="N100:N101"/>
    <mergeCell ref="G52:G53"/>
    <mergeCell ref="H52:H53"/>
    <mergeCell ref="I52:I53"/>
    <mergeCell ref="J52:J53"/>
    <mergeCell ref="K52:K53"/>
    <mergeCell ref="L52:L53"/>
    <mergeCell ref="M52:M53"/>
    <mergeCell ref="N52:N53"/>
    <mergeCell ref="N56:N57"/>
    <mergeCell ref="I70:I71"/>
    <mergeCell ref="H56:H57"/>
    <mergeCell ref="I56:I57"/>
    <mergeCell ref="J56:J57"/>
    <mergeCell ref="K56:K57"/>
    <mergeCell ref="K102:K103"/>
    <mergeCell ref="N102:N103"/>
    <mergeCell ref="N21:N22"/>
    <mergeCell ref="G30:G31"/>
    <mergeCell ref="H30:H31"/>
    <mergeCell ref="I30:I31"/>
    <mergeCell ref="N54:N55"/>
    <mergeCell ref="E54:F55"/>
    <mergeCell ref="A97:O98"/>
    <mergeCell ref="J62:J63"/>
    <mergeCell ref="O70:O71"/>
    <mergeCell ref="G72:G73"/>
    <mergeCell ref="H72:H73"/>
    <mergeCell ref="I72:I73"/>
    <mergeCell ref="J72:J73"/>
    <mergeCell ref="K72:K73"/>
    <mergeCell ref="L72:L73"/>
    <mergeCell ref="M72:M73"/>
    <mergeCell ref="G76:G77"/>
    <mergeCell ref="H76:H77"/>
    <mergeCell ref="I76:I77"/>
    <mergeCell ref="J76:J77"/>
    <mergeCell ref="K76:K77"/>
    <mergeCell ref="L76:L77"/>
    <mergeCell ref="J23:J24"/>
    <mergeCell ref="K23:K24"/>
    <mergeCell ref="O68:O69"/>
    <mergeCell ref="G70:G71"/>
    <mergeCell ref="H70:H71"/>
    <mergeCell ref="G102:G103"/>
    <mergeCell ref="H102:H103"/>
    <mergeCell ref="G62:G63"/>
    <mergeCell ref="H62:H63"/>
    <mergeCell ref="I62:I63"/>
    <mergeCell ref="G100:G101"/>
    <mergeCell ref="G64:G65"/>
    <mergeCell ref="H64:H65"/>
    <mergeCell ref="I64:I65"/>
    <mergeCell ref="J64:J65"/>
    <mergeCell ref="K64:K65"/>
    <mergeCell ref="L64:L65"/>
    <mergeCell ref="M64:M65"/>
    <mergeCell ref="G66:G67"/>
    <mergeCell ref="H66:H67"/>
    <mergeCell ref="I66:I67"/>
    <mergeCell ref="J66:J67"/>
    <mergeCell ref="K66:K67"/>
    <mergeCell ref="L66:L67"/>
    <mergeCell ref="M66:M67"/>
    <mergeCell ref="G68:G69"/>
    <mergeCell ref="L107:L108"/>
    <mergeCell ref="M107:M108"/>
    <mergeCell ref="G60:G61"/>
    <mergeCell ref="H60:H61"/>
    <mergeCell ref="I60:I61"/>
    <mergeCell ref="J60:J61"/>
    <mergeCell ref="K60:K61"/>
    <mergeCell ref="O72:O73"/>
    <mergeCell ref="L60:L61"/>
    <mergeCell ref="M60:M61"/>
    <mergeCell ref="N60:N61"/>
    <mergeCell ref="L62:L63"/>
    <mergeCell ref="M62:M63"/>
    <mergeCell ref="N62:N63"/>
    <mergeCell ref="G107:G108"/>
    <mergeCell ref="H107:H108"/>
    <mergeCell ref="N74:N75"/>
    <mergeCell ref="O74:O75"/>
    <mergeCell ref="I107:I108"/>
    <mergeCell ref="J107:J108"/>
    <mergeCell ref="K107:K108"/>
    <mergeCell ref="O62:O63"/>
    <mergeCell ref="N107:N108"/>
    <mergeCell ref="N64:N65"/>
    <mergeCell ref="M109:M110"/>
    <mergeCell ref="N109:N110"/>
    <mergeCell ref="A109:L110"/>
    <mergeCell ref="K113:K114"/>
    <mergeCell ref="O107:O108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G21:G22"/>
    <mergeCell ref="H21:H22"/>
    <mergeCell ref="I21:I22"/>
    <mergeCell ref="J21:J22"/>
    <mergeCell ref="K21:K22"/>
    <mergeCell ref="L21:L22"/>
    <mergeCell ref="M21:M22"/>
    <mergeCell ref="K68:K69"/>
    <mergeCell ref="E62:F63"/>
    <mergeCell ref="E66:F67"/>
    <mergeCell ref="G84:G85"/>
    <mergeCell ref="H84:H85"/>
    <mergeCell ref="I84:I85"/>
    <mergeCell ref="J84:J85"/>
    <mergeCell ref="K84:K85"/>
    <mergeCell ref="L84:L85"/>
    <mergeCell ref="G78:G79"/>
    <mergeCell ref="H78:H79"/>
    <mergeCell ref="I78:I79"/>
    <mergeCell ref="J78:J79"/>
    <mergeCell ref="E44:F45"/>
    <mergeCell ref="E46:F47"/>
    <mergeCell ref="E50:F51"/>
    <mergeCell ref="O50:O51"/>
    <mergeCell ref="O54:O55"/>
    <mergeCell ref="E7:F8"/>
    <mergeCell ref="E68:F69"/>
    <mergeCell ref="L68:L69"/>
    <mergeCell ref="M68:M69"/>
    <mergeCell ref="H68:H69"/>
    <mergeCell ref="I68:I69"/>
    <mergeCell ref="J68:J69"/>
    <mergeCell ref="G54:G55"/>
    <mergeCell ref="H54:H55"/>
    <mergeCell ref="I54:I55"/>
    <mergeCell ref="J54:J55"/>
    <mergeCell ref="K54:K55"/>
    <mergeCell ref="L54:L55"/>
    <mergeCell ref="M54:M55"/>
    <mergeCell ref="O64:O65"/>
    <mergeCell ref="N66:N67"/>
    <mergeCell ref="O66:O67"/>
    <mergeCell ref="G36:G37"/>
    <mergeCell ref="N40:N41"/>
  </mergeCells>
  <pageMargins left="0.7" right="0.7" top="0.75" bottom="0.75" header="0.3" footer="0.3"/>
  <pageSetup paperSize="9" scale="6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Orodha ya vibali.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plessey1</dc:creator>
  <cp:lastModifiedBy>Windows User</cp:lastModifiedBy>
  <cp:lastPrinted>2021-08-10T09:09:30Z</cp:lastPrinted>
  <dcterms:created xsi:type="dcterms:W3CDTF">2015-05-27T13:33:21Z</dcterms:created>
  <dcterms:modified xsi:type="dcterms:W3CDTF">2021-08-11T09:38:55Z</dcterms:modified>
</cp:coreProperties>
</file>