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3250" windowHeight="12570"/>
  </bookViews>
  <sheets>
    <sheet name="Orodha ya vibali." sheetId="6" r:id="rId1"/>
  </sheets>
  <calcPr calcId="124519"/>
</workbook>
</file>

<file path=xl/calcChain.xml><?xml version="1.0" encoding="utf-8"?>
<calcChain xmlns="http://schemas.openxmlformats.org/spreadsheetml/2006/main">
  <c r="M48" i="6"/>
  <c r="M57" l="1"/>
  <c r="M28" l="1"/>
</calcChain>
</file>

<file path=xl/sharedStrings.xml><?xml version="1.0" encoding="utf-8"?>
<sst xmlns="http://schemas.openxmlformats.org/spreadsheetml/2006/main" count="281" uniqueCount="115">
  <si>
    <t>No</t>
  </si>
  <si>
    <t>PLAN NO</t>
  </si>
  <si>
    <t>KITALU</t>
  </si>
  <si>
    <t>KATA</t>
  </si>
  <si>
    <t>MAPENDEKEZO</t>
  </si>
  <si>
    <t>JINA LA MWOMBAJI NA MAKUSUDIO</t>
  </si>
  <si>
    <t xml:space="preserve"> </t>
  </si>
  <si>
    <t xml:space="preserve">                                                    </t>
  </si>
  <si>
    <t>APEWE</t>
  </si>
  <si>
    <t>NA YA KIWANJA</t>
  </si>
  <si>
    <t>MJIMWEMA</t>
  </si>
  <si>
    <t>MAKAZI</t>
  </si>
  <si>
    <t>TAREHE YA KUWASILISHA</t>
  </si>
  <si>
    <t>ENEO  MAALUM</t>
  </si>
  <si>
    <t>MATUMIZI YA KIWANJA</t>
  </si>
  <si>
    <t>NO.YA HATI</t>
  </si>
  <si>
    <t xml:space="preserve">TAREHE YA KUTOLEWA (OFFER)  </t>
  </si>
  <si>
    <t>UKUBWA WA JENGO               (M2)</t>
  </si>
  <si>
    <t xml:space="preserve">ADA YA UJENZI </t>
  </si>
  <si>
    <t>NO YA  RISITI YA MALIPO</t>
  </si>
  <si>
    <t>FENCING WALL</t>
  </si>
  <si>
    <t>SINGLE STOREY &amp; FENCING WALL</t>
  </si>
  <si>
    <t>_</t>
  </si>
  <si>
    <t xml:space="preserve">SINGLE STOREY </t>
  </si>
  <si>
    <t>SOMANGILA</t>
  </si>
  <si>
    <t>KIBUGUMO</t>
  </si>
  <si>
    <t>GEZAULOLE</t>
  </si>
  <si>
    <t>KIBADA</t>
  </si>
  <si>
    <t>Residential House (Single Storey) Only</t>
  </si>
  <si>
    <t xml:space="preserve">Residential House (Single Storey) Only </t>
  </si>
  <si>
    <t>KISARAWE II</t>
  </si>
  <si>
    <t>BLOCK -</t>
  </si>
  <si>
    <t>UNSURVEYED AREA</t>
  </si>
  <si>
    <t>TOTAL</t>
  </si>
  <si>
    <t xml:space="preserve">Fencing wall Only </t>
  </si>
  <si>
    <t>BLOCK  -</t>
  </si>
  <si>
    <t>KICHANGANI</t>
  </si>
  <si>
    <t>-</t>
  </si>
  <si>
    <t>BLOCK 18</t>
  </si>
  <si>
    <t>DEGE</t>
  </si>
  <si>
    <r>
      <t xml:space="preserve"> </t>
    </r>
    <r>
      <rPr>
        <b/>
        <u/>
        <sz val="24"/>
        <color theme="1"/>
        <rFont val="Arial Narrow"/>
        <family val="2"/>
      </rPr>
      <t>TWO STOREY &amp; FENCING WALL</t>
    </r>
  </si>
  <si>
    <t xml:space="preserve">Residential House (Two Storey) </t>
  </si>
  <si>
    <t>VIJIBWENI</t>
  </si>
  <si>
    <t>SINGLE STOREY, SERVANT QUARTER &amp; FENCING WALL</t>
  </si>
  <si>
    <t>SERVANT QUARTER</t>
  </si>
  <si>
    <t>KIGOGO</t>
  </si>
  <si>
    <t>16/8/2021</t>
  </si>
  <si>
    <t>Single Storey &amp; Fencing Wall</t>
  </si>
  <si>
    <t>13/8/2021</t>
  </si>
  <si>
    <r>
      <t>T</t>
    </r>
    <r>
      <rPr>
        <b/>
        <u/>
        <sz val="20"/>
        <color theme="1"/>
        <rFont val="Century Gothic"/>
        <family val="2"/>
      </rPr>
      <t>AARIFA YA VIBALI VYA UJENZI VILIVYOIDHINISHWA KATIKA KIKAO CHA TAR 19/08/2021</t>
    </r>
  </si>
  <si>
    <t>KG1222/2021</t>
  </si>
  <si>
    <t>MUSTAFA ABRAHMAN LIKINGA</t>
  </si>
  <si>
    <t>BLOCK  1</t>
  </si>
  <si>
    <t>27/8/2014</t>
  </si>
  <si>
    <t>KG1216/2021</t>
  </si>
  <si>
    <t>DEUS MGASA JOSEPH</t>
  </si>
  <si>
    <t>KG1057/2021</t>
  </si>
  <si>
    <t>HONEST VICENT MWARABU</t>
  </si>
  <si>
    <t>KIBENE</t>
  </si>
  <si>
    <t>KG1141/2021</t>
  </si>
  <si>
    <t>KADRI SHABAANI RAJAB</t>
  </si>
  <si>
    <t>KG1187/2021</t>
  </si>
  <si>
    <t>JAMES SHANGARI SANAWA</t>
  </si>
  <si>
    <t>BLOCK  6</t>
  </si>
  <si>
    <t>22/6/2008</t>
  </si>
  <si>
    <t>59M</t>
  </si>
  <si>
    <t>KG1226/2021</t>
  </si>
  <si>
    <t>SELINA ISAAC KOMBA</t>
  </si>
  <si>
    <t>BLOCK  R</t>
  </si>
  <si>
    <t>KG1228/2021</t>
  </si>
  <si>
    <t>FELIX FREDRICK NGUMA</t>
  </si>
  <si>
    <t xml:space="preserve">BLOCK D   </t>
  </si>
  <si>
    <t>17/10/2017</t>
  </si>
  <si>
    <t>CHAUSIKU RASHID CHIPELEKA</t>
  </si>
  <si>
    <t>UVUMBA</t>
  </si>
  <si>
    <t>KBADA</t>
  </si>
  <si>
    <t>KIZANI</t>
  </si>
  <si>
    <t>KG1215/2021</t>
  </si>
  <si>
    <t>MIRIAMU ELSON MALIMA</t>
  </si>
  <si>
    <t>BLOCK A</t>
  </si>
  <si>
    <t>MWONGOZO</t>
  </si>
  <si>
    <t>26/9/2016</t>
  </si>
  <si>
    <t>KG1257/2021</t>
  </si>
  <si>
    <t>18/8/2021</t>
  </si>
  <si>
    <t>SHUKURU ALLY MBEGU</t>
  </si>
  <si>
    <t>AGGREY ANASE MEENA</t>
  </si>
  <si>
    <t>KG1233/2021</t>
  </si>
  <si>
    <t>AMINA MASOUD SALEH</t>
  </si>
  <si>
    <t xml:space="preserve">Class Room (Two Storey) </t>
  </si>
  <si>
    <t>KG1239/2021</t>
  </si>
  <si>
    <t>17/8/2021</t>
  </si>
  <si>
    <t>TAMRINA BAKAR SALE</t>
  </si>
  <si>
    <t>MWERA</t>
  </si>
  <si>
    <t>KG1240/2021</t>
  </si>
  <si>
    <t>JUMA SHABANI DOSA</t>
  </si>
  <si>
    <t>KG1244/2021</t>
  </si>
  <si>
    <t>JOSEPH NAIMAN MWAYEYA</t>
  </si>
  <si>
    <t>Residential House (Two Storey)</t>
  </si>
  <si>
    <t>KG98/2021</t>
  </si>
  <si>
    <t>19/1/2021</t>
  </si>
  <si>
    <t>JUSTINE JOBU RINGO</t>
  </si>
  <si>
    <t xml:space="preserve">BLOCK  19 </t>
  </si>
  <si>
    <t>26/9/2008</t>
  </si>
  <si>
    <t>KG1234/2021</t>
  </si>
  <si>
    <t>RAYA SAID SEIFU</t>
  </si>
  <si>
    <t>48M</t>
  </si>
  <si>
    <t>KG1194/2021</t>
  </si>
  <si>
    <t>HILDA GILES MITEMA</t>
  </si>
  <si>
    <t>23/6/2021</t>
  </si>
  <si>
    <t>KG1161B/2021</t>
  </si>
  <si>
    <t>DIANA KHADIJA PHIRI</t>
  </si>
  <si>
    <t>GRAND TOTAL  4,708,300</t>
  </si>
  <si>
    <t>KG1231/2021</t>
  </si>
  <si>
    <t>KG1214/2021</t>
  </si>
  <si>
    <t>132M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</si>
</sst>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0"/>
      <color theme="1"/>
      <name val="Century Gothic"/>
      <family val="2"/>
    </font>
    <font>
      <b/>
      <u/>
      <sz val="2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24"/>
      <color theme="1"/>
      <name val="Century Gothic"/>
      <family val="2"/>
    </font>
    <font>
      <b/>
      <sz val="24"/>
      <color theme="1"/>
      <name val="Century Gothic"/>
      <family val="2"/>
    </font>
    <font>
      <b/>
      <u/>
      <sz val="24"/>
      <color theme="1"/>
      <name val="Arial Narrow"/>
      <family val="2"/>
    </font>
    <font>
      <b/>
      <sz val="24"/>
      <color theme="1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6" xfId="0" applyFont="1" applyBorder="1"/>
    <xf numFmtId="0" fontId="2" fillId="0" borderId="10" xfId="0" applyFont="1" applyBorder="1"/>
    <xf numFmtId="0" fontId="2" fillId="0" borderId="2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14" fontId="21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2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top"/>
    </xf>
    <xf numFmtId="0" fontId="1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3" fontId="6" fillId="0" borderId="11" xfId="0" applyNumberFormat="1" applyFont="1" applyFill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0" fillId="0" borderId="10" xfId="0" applyBorder="1"/>
    <xf numFmtId="14" fontId="4" fillId="0" borderId="1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3" fontId="20" fillId="2" borderId="1" xfId="1" applyNumberFormat="1" applyFont="1" applyFill="1" applyBorder="1" applyAlignment="1">
      <alignment horizontal="center" vertical="center"/>
    </xf>
    <xf numFmtId="43" fontId="20" fillId="2" borderId="2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43" fontId="20" fillId="2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3" fontId="4" fillId="0" borderId="2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43" fontId="4" fillId="2" borderId="3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top"/>
    </xf>
    <xf numFmtId="43" fontId="20" fillId="0" borderId="1" xfId="1" applyNumberFormat="1" applyFont="1" applyFill="1" applyBorder="1" applyAlignment="1">
      <alignment horizontal="center" vertical="center"/>
    </xf>
    <xf numFmtId="43" fontId="20" fillId="0" borderId="3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43" fontId="3" fillId="2" borderId="1" xfId="1" applyNumberFormat="1" applyFont="1" applyFill="1" applyBorder="1" applyAlignment="1">
      <alignment horizontal="center" vertical="center"/>
    </xf>
    <xf numFmtId="43" fontId="3" fillId="2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14" fontId="20" fillId="2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67"/>
  <sheetViews>
    <sheetView tabSelected="1" zoomScale="80" zoomScaleNormal="80" workbookViewId="0">
      <selection activeCell="M48" sqref="M48"/>
    </sheetView>
  </sheetViews>
  <sheetFormatPr defaultRowHeight="15"/>
  <cols>
    <col min="1" max="1" width="4.625" customWidth="1"/>
    <col min="2" max="2" width="14.875" customWidth="1"/>
    <col min="3" max="3" width="13.75" customWidth="1"/>
    <col min="4" max="4" width="41.625" customWidth="1"/>
    <col min="5" max="5" width="12.625" customWidth="1"/>
    <col min="6" max="6" width="10.75" customWidth="1"/>
    <col min="7" max="7" width="17.375" customWidth="1"/>
    <col min="8" max="8" width="14.125" customWidth="1"/>
    <col min="9" max="9" width="13.125" customWidth="1"/>
    <col min="10" max="10" width="10" customWidth="1"/>
    <col min="11" max="11" width="14.125" customWidth="1"/>
    <col min="12" max="12" width="12" customWidth="1"/>
    <col min="13" max="13" width="21.75" style="1" customWidth="1"/>
    <col min="14" max="14" width="11.75" customWidth="1"/>
    <col min="15" max="15" width="19.375" customWidth="1"/>
    <col min="16" max="16" width="6.25" customWidth="1"/>
    <col min="17" max="23" width="9.125" hidden="1" customWidth="1"/>
    <col min="24" max="24" width="10.375" bestFit="1" customWidth="1"/>
    <col min="29" max="29" width="14.125" bestFit="1" customWidth="1"/>
  </cols>
  <sheetData>
    <row r="1" spans="1:16" ht="10.5" customHeight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6" ht="16.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6" ht="19.5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</row>
    <row r="4" spans="1:16" ht="15" customHeight="1">
      <c r="A4" s="155" t="s">
        <v>20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ht="1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6" ht="87.75" customHeight="1">
      <c r="A6" s="20" t="s">
        <v>0</v>
      </c>
      <c r="B6" s="20" t="s">
        <v>1</v>
      </c>
      <c r="C6" s="21" t="s">
        <v>12</v>
      </c>
      <c r="D6" s="19" t="s">
        <v>5</v>
      </c>
      <c r="E6" s="21" t="s">
        <v>9</v>
      </c>
      <c r="F6" s="20" t="s">
        <v>2</v>
      </c>
      <c r="G6" s="22" t="s">
        <v>13</v>
      </c>
      <c r="H6" s="19" t="s">
        <v>3</v>
      </c>
      <c r="I6" s="22" t="s">
        <v>14</v>
      </c>
      <c r="J6" s="22" t="s">
        <v>15</v>
      </c>
      <c r="K6" s="22" t="s">
        <v>16</v>
      </c>
      <c r="L6" s="23" t="s">
        <v>17</v>
      </c>
      <c r="M6" s="22" t="s">
        <v>18</v>
      </c>
      <c r="N6" s="24" t="s">
        <v>19</v>
      </c>
      <c r="O6" s="22" t="s">
        <v>4</v>
      </c>
    </row>
    <row r="7" spans="1:16" ht="20.25">
      <c r="A7" s="28">
        <v>1</v>
      </c>
      <c r="B7" s="40" t="s">
        <v>109</v>
      </c>
      <c r="C7" s="45">
        <v>44263</v>
      </c>
      <c r="D7" s="34" t="s">
        <v>110</v>
      </c>
      <c r="E7" s="31">
        <v>12</v>
      </c>
      <c r="F7" s="82" t="s">
        <v>31</v>
      </c>
      <c r="G7" s="105" t="s">
        <v>80</v>
      </c>
      <c r="H7" s="122" t="s">
        <v>24</v>
      </c>
      <c r="I7" s="124" t="s">
        <v>11</v>
      </c>
      <c r="J7" s="124">
        <v>2715</v>
      </c>
      <c r="K7" s="101">
        <v>44380</v>
      </c>
      <c r="L7" s="124">
        <v>165</v>
      </c>
      <c r="M7" s="159">
        <v>90000</v>
      </c>
      <c r="N7" s="103">
        <v>66759</v>
      </c>
      <c r="O7" s="124" t="s">
        <v>8</v>
      </c>
    </row>
    <row r="8" spans="1:16" ht="20.25">
      <c r="A8" s="29"/>
      <c r="B8" s="30"/>
      <c r="C8" s="41"/>
      <c r="D8" s="39" t="s">
        <v>34</v>
      </c>
      <c r="E8" s="31"/>
      <c r="F8" s="57"/>
      <c r="G8" s="137"/>
      <c r="H8" s="138"/>
      <c r="I8" s="126"/>
      <c r="J8" s="126"/>
      <c r="K8" s="140"/>
      <c r="L8" s="126"/>
      <c r="M8" s="160"/>
      <c r="N8" s="104"/>
      <c r="O8" s="125"/>
    </row>
    <row r="9" spans="1:16" ht="15" customHeight="1">
      <c r="A9" s="151" t="s">
        <v>23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2"/>
    </row>
    <row r="10" spans="1:16" ht="15" customHeight="1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2"/>
    </row>
    <row r="11" spans="1:16" ht="47.25">
      <c r="A11" s="13" t="s">
        <v>0</v>
      </c>
      <c r="B11" s="14" t="s">
        <v>1</v>
      </c>
      <c r="C11" s="15" t="s">
        <v>12</v>
      </c>
      <c r="D11" s="13" t="s">
        <v>5</v>
      </c>
      <c r="E11" s="16" t="s">
        <v>9</v>
      </c>
      <c r="F11" s="13" t="s">
        <v>2</v>
      </c>
      <c r="G11" s="15" t="s">
        <v>13</v>
      </c>
      <c r="H11" s="14" t="s">
        <v>3</v>
      </c>
      <c r="I11" s="15" t="s">
        <v>14</v>
      </c>
      <c r="J11" s="16" t="s">
        <v>15</v>
      </c>
      <c r="K11" s="16" t="s">
        <v>16</v>
      </c>
      <c r="L11" s="17" t="s">
        <v>17</v>
      </c>
      <c r="M11" s="16" t="s">
        <v>18</v>
      </c>
      <c r="N11" s="18" t="s">
        <v>19</v>
      </c>
      <c r="O11" s="16" t="s">
        <v>4</v>
      </c>
    </row>
    <row r="12" spans="1:16" ht="15" customHeight="1">
      <c r="A12" s="6">
        <v>1</v>
      </c>
      <c r="B12" s="40" t="s">
        <v>50</v>
      </c>
      <c r="C12" s="47" t="s">
        <v>48</v>
      </c>
      <c r="D12" s="36" t="s">
        <v>51</v>
      </c>
      <c r="E12" s="52">
        <v>140</v>
      </c>
      <c r="F12" s="78" t="s">
        <v>52</v>
      </c>
      <c r="G12" s="105" t="s">
        <v>27</v>
      </c>
      <c r="H12" s="105" t="s">
        <v>27</v>
      </c>
      <c r="I12" s="122" t="s">
        <v>11</v>
      </c>
      <c r="J12" s="135">
        <v>133656</v>
      </c>
      <c r="K12" s="166" t="s">
        <v>53</v>
      </c>
      <c r="L12" s="135">
        <v>99</v>
      </c>
      <c r="M12" s="133">
        <v>150000</v>
      </c>
      <c r="N12" s="103">
        <v>67135</v>
      </c>
      <c r="O12" s="124" t="s">
        <v>8</v>
      </c>
    </row>
    <row r="13" spans="1:16" ht="20.25" customHeight="1">
      <c r="A13" s="8"/>
      <c r="B13" s="48"/>
      <c r="C13" s="46"/>
      <c r="D13" s="35" t="s">
        <v>29</v>
      </c>
      <c r="E13" s="52"/>
      <c r="F13" s="78"/>
      <c r="G13" s="137"/>
      <c r="H13" s="137"/>
      <c r="I13" s="138"/>
      <c r="J13" s="165"/>
      <c r="K13" s="167"/>
      <c r="L13" s="165"/>
      <c r="M13" s="164"/>
      <c r="N13" s="163"/>
      <c r="O13" s="126"/>
    </row>
    <row r="14" spans="1:16" ht="20.25" customHeight="1">
      <c r="A14" s="25">
        <v>2</v>
      </c>
      <c r="B14" s="42" t="s">
        <v>56</v>
      </c>
      <c r="C14" s="47">
        <v>44537</v>
      </c>
      <c r="D14" s="33" t="s">
        <v>57</v>
      </c>
      <c r="E14" s="127" t="s">
        <v>32</v>
      </c>
      <c r="F14" s="128"/>
      <c r="G14" s="105" t="s">
        <v>58</v>
      </c>
      <c r="H14" s="105" t="s">
        <v>42</v>
      </c>
      <c r="I14" s="122" t="s">
        <v>11</v>
      </c>
      <c r="J14" s="135" t="s">
        <v>22</v>
      </c>
      <c r="K14" s="166" t="s">
        <v>22</v>
      </c>
      <c r="L14" s="103">
        <v>50</v>
      </c>
      <c r="M14" s="133">
        <v>100000</v>
      </c>
      <c r="N14" s="103">
        <v>66051</v>
      </c>
      <c r="O14" s="161" t="s">
        <v>8</v>
      </c>
    </row>
    <row r="15" spans="1:16" ht="20.25" customHeight="1">
      <c r="A15" s="12"/>
      <c r="B15" s="48"/>
      <c r="C15" s="46"/>
      <c r="D15" s="35" t="s">
        <v>29</v>
      </c>
      <c r="E15" s="129"/>
      <c r="F15" s="130"/>
      <c r="G15" s="137"/>
      <c r="H15" s="137"/>
      <c r="I15" s="138"/>
      <c r="J15" s="165"/>
      <c r="K15" s="167"/>
      <c r="L15" s="163"/>
      <c r="M15" s="164"/>
      <c r="N15" s="163"/>
      <c r="O15" s="162"/>
    </row>
    <row r="16" spans="1:16" ht="25.15" customHeight="1">
      <c r="A16" s="25">
        <v>3</v>
      </c>
      <c r="B16" s="42" t="s">
        <v>59</v>
      </c>
      <c r="C16" s="47">
        <v>44263</v>
      </c>
      <c r="D16" s="33" t="s">
        <v>60</v>
      </c>
      <c r="E16" s="127" t="s">
        <v>32</v>
      </c>
      <c r="F16" s="128"/>
      <c r="G16" s="105" t="s">
        <v>36</v>
      </c>
      <c r="H16" s="105" t="s">
        <v>30</v>
      </c>
      <c r="I16" s="122" t="s">
        <v>11</v>
      </c>
      <c r="J16" s="135" t="s">
        <v>22</v>
      </c>
      <c r="K16" s="166" t="s">
        <v>22</v>
      </c>
      <c r="L16" s="103">
        <v>195</v>
      </c>
      <c r="M16" s="133">
        <v>250000</v>
      </c>
      <c r="N16" s="103">
        <v>66634</v>
      </c>
      <c r="O16" s="161" t="s">
        <v>8</v>
      </c>
    </row>
    <row r="17" spans="1:15" ht="20.25" customHeight="1">
      <c r="A17" s="26"/>
      <c r="B17" s="48"/>
      <c r="C17" s="46"/>
      <c r="D17" s="35" t="s">
        <v>29</v>
      </c>
      <c r="E17" s="129"/>
      <c r="F17" s="130"/>
      <c r="G17" s="137"/>
      <c r="H17" s="137"/>
      <c r="I17" s="138"/>
      <c r="J17" s="165"/>
      <c r="K17" s="167"/>
      <c r="L17" s="163"/>
      <c r="M17" s="164"/>
      <c r="N17" s="163"/>
      <c r="O17" s="162"/>
    </row>
    <row r="18" spans="1:15" ht="21" customHeight="1">
      <c r="A18" s="27">
        <v>4</v>
      </c>
      <c r="B18" s="49" t="s">
        <v>61</v>
      </c>
      <c r="C18" s="47">
        <v>44447</v>
      </c>
      <c r="D18" s="33" t="s">
        <v>62</v>
      </c>
      <c r="E18" s="52">
        <v>116</v>
      </c>
      <c r="F18" s="78" t="s">
        <v>63</v>
      </c>
      <c r="G18" s="105" t="s">
        <v>24</v>
      </c>
      <c r="H18" s="105" t="s">
        <v>24</v>
      </c>
      <c r="I18" s="122" t="s">
        <v>11</v>
      </c>
      <c r="J18" s="135">
        <v>176243</v>
      </c>
      <c r="K18" s="166" t="s">
        <v>64</v>
      </c>
      <c r="L18" s="103" t="s">
        <v>65</v>
      </c>
      <c r="M18" s="133">
        <v>150000</v>
      </c>
      <c r="N18" s="103">
        <v>66951</v>
      </c>
      <c r="O18" s="161" t="s">
        <v>8</v>
      </c>
    </row>
    <row r="19" spans="1:15" ht="20.25" customHeight="1">
      <c r="A19" s="26"/>
      <c r="B19" s="50"/>
      <c r="C19" s="46"/>
      <c r="D19" s="35" t="s">
        <v>29</v>
      </c>
      <c r="E19" s="52"/>
      <c r="F19" s="56"/>
      <c r="G19" s="137"/>
      <c r="H19" s="137"/>
      <c r="I19" s="138"/>
      <c r="J19" s="165"/>
      <c r="K19" s="167"/>
      <c r="L19" s="163"/>
      <c r="M19" s="164"/>
      <c r="N19" s="163"/>
      <c r="O19" s="162"/>
    </row>
    <row r="20" spans="1:15" ht="20.25" customHeight="1">
      <c r="A20" s="85">
        <v>5</v>
      </c>
      <c r="B20" s="89" t="s">
        <v>112</v>
      </c>
      <c r="C20" s="54" t="s">
        <v>46</v>
      </c>
      <c r="D20" s="90" t="s">
        <v>85</v>
      </c>
      <c r="E20" s="188" t="s">
        <v>32</v>
      </c>
      <c r="F20" s="189"/>
      <c r="G20" s="113" t="s">
        <v>39</v>
      </c>
      <c r="H20" s="113" t="s">
        <v>24</v>
      </c>
      <c r="I20" s="115" t="s">
        <v>11</v>
      </c>
      <c r="J20" s="168" t="s">
        <v>22</v>
      </c>
      <c r="K20" s="171" t="s">
        <v>22</v>
      </c>
      <c r="L20" s="109" t="s">
        <v>114</v>
      </c>
      <c r="M20" s="107">
        <v>200000</v>
      </c>
      <c r="N20" s="109">
        <v>67270</v>
      </c>
      <c r="O20" s="175" t="s">
        <v>8</v>
      </c>
    </row>
    <row r="21" spans="1:15" ht="20.25" customHeight="1">
      <c r="A21" s="61"/>
      <c r="B21" s="92"/>
      <c r="C21" s="63"/>
      <c r="D21" s="64" t="s">
        <v>28</v>
      </c>
      <c r="E21" s="190"/>
      <c r="F21" s="191"/>
      <c r="G21" s="173"/>
      <c r="H21" s="173"/>
      <c r="I21" s="174"/>
      <c r="J21" s="169"/>
      <c r="K21" s="172"/>
      <c r="L21" s="170"/>
      <c r="M21" s="108"/>
      <c r="N21" s="170"/>
      <c r="O21" s="176"/>
    </row>
    <row r="22" spans="1:15" ht="20.25" customHeight="1">
      <c r="A22" s="86">
        <v>6</v>
      </c>
      <c r="B22" s="59" t="s">
        <v>89</v>
      </c>
      <c r="C22" s="54" t="s">
        <v>90</v>
      </c>
      <c r="D22" s="60" t="s">
        <v>91</v>
      </c>
      <c r="E22" s="188" t="s">
        <v>32</v>
      </c>
      <c r="F22" s="189"/>
      <c r="G22" s="113" t="s">
        <v>92</v>
      </c>
      <c r="H22" s="113" t="s">
        <v>24</v>
      </c>
      <c r="I22" s="115" t="s">
        <v>11</v>
      </c>
      <c r="J22" s="117" t="s">
        <v>22</v>
      </c>
      <c r="K22" s="171" t="s">
        <v>22</v>
      </c>
      <c r="L22" s="109">
        <v>228</v>
      </c>
      <c r="M22" s="107">
        <v>200000</v>
      </c>
      <c r="N22" s="109">
        <v>67224</v>
      </c>
      <c r="O22" s="175" t="s">
        <v>8</v>
      </c>
    </row>
    <row r="23" spans="1:15" ht="20.25" customHeight="1">
      <c r="A23" s="61"/>
      <c r="B23" s="62"/>
      <c r="C23" s="63"/>
      <c r="D23" s="64" t="s">
        <v>28</v>
      </c>
      <c r="E23" s="190"/>
      <c r="F23" s="191"/>
      <c r="G23" s="173"/>
      <c r="H23" s="173"/>
      <c r="I23" s="174"/>
      <c r="J23" s="169"/>
      <c r="K23" s="172"/>
      <c r="L23" s="170"/>
      <c r="M23" s="108"/>
      <c r="N23" s="170"/>
      <c r="O23" s="176"/>
    </row>
    <row r="24" spans="1:15" ht="20.25" customHeight="1">
      <c r="A24" s="86">
        <v>7</v>
      </c>
      <c r="B24" s="59" t="s">
        <v>93</v>
      </c>
      <c r="C24" s="54" t="s">
        <v>90</v>
      </c>
      <c r="D24" s="60" t="s">
        <v>94</v>
      </c>
      <c r="E24" s="188" t="s">
        <v>32</v>
      </c>
      <c r="F24" s="189"/>
      <c r="G24" s="113" t="s">
        <v>92</v>
      </c>
      <c r="H24" s="113" t="s">
        <v>24</v>
      </c>
      <c r="I24" s="115" t="s">
        <v>11</v>
      </c>
      <c r="J24" s="117" t="s">
        <v>22</v>
      </c>
      <c r="K24" s="171" t="s">
        <v>22</v>
      </c>
      <c r="L24" s="109">
        <v>238</v>
      </c>
      <c r="M24" s="107">
        <v>300000</v>
      </c>
      <c r="N24" s="109">
        <v>67222</v>
      </c>
      <c r="O24" s="175" t="s">
        <v>8</v>
      </c>
    </row>
    <row r="25" spans="1:15" ht="20.25" customHeight="1">
      <c r="A25" s="61"/>
      <c r="B25" s="62"/>
      <c r="C25" s="63"/>
      <c r="D25" s="64" t="s">
        <v>28</v>
      </c>
      <c r="E25" s="190"/>
      <c r="F25" s="191"/>
      <c r="G25" s="173"/>
      <c r="H25" s="173"/>
      <c r="I25" s="174"/>
      <c r="J25" s="169"/>
      <c r="K25" s="172"/>
      <c r="L25" s="170"/>
      <c r="M25" s="108"/>
      <c r="N25" s="170"/>
      <c r="O25" s="176"/>
    </row>
    <row r="26" spans="1:15" ht="20.25" customHeight="1">
      <c r="A26" s="27">
        <v>8</v>
      </c>
      <c r="B26" s="49" t="s">
        <v>106</v>
      </c>
      <c r="C26" s="51">
        <v>44447</v>
      </c>
      <c r="D26" s="32" t="s">
        <v>107</v>
      </c>
      <c r="E26" s="52">
        <v>11058</v>
      </c>
      <c r="F26" s="81" t="s">
        <v>35</v>
      </c>
      <c r="G26" s="106" t="s">
        <v>30</v>
      </c>
      <c r="H26" s="105" t="s">
        <v>30</v>
      </c>
      <c r="I26" s="122" t="s">
        <v>11</v>
      </c>
      <c r="J26" s="135">
        <v>10744</v>
      </c>
      <c r="K26" s="166" t="s">
        <v>108</v>
      </c>
      <c r="L26" s="103">
        <v>260</v>
      </c>
      <c r="M26" s="133">
        <v>300000</v>
      </c>
      <c r="N26" s="103">
        <v>67037</v>
      </c>
      <c r="O26" s="161" t="s">
        <v>8</v>
      </c>
    </row>
    <row r="27" spans="1:15" ht="20.25" customHeight="1">
      <c r="A27" s="26"/>
      <c r="B27" s="50"/>
      <c r="C27" s="46"/>
      <c r="D27" s="35" t="s">
        <v>28</v>
      </c>
      <c r="E27" s="52"/>
      <c r="F27" s="81"/>
      <c r="G27" s="137"/>
      <c r="H27" s="137"/>
      <c r="I27" s="138"/>
      <c r="J27" s="165"/>
      <c r="K27" s="167"/>
      <c r="L27" s="163"/>
      <c r="M27" s="164"/>
      <c r="N27" s="163"/>
      <c r="O27" s="162"/>
    </row>
    <row r="28" spans="1:15" ht="20.25" customHeight="1">
      <c r="A28" s="143" t="s">
        <v>33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M28" s="97">
        <f>SUM(M12:M27)</f>
        <v>1650000</v>
      </c>
      <c r="N28" s="95"/>
      <c r="O28" s="96"/>
    </row>
    <row r="29" spans="1:15" ht="33.75" customHeight="1">
      <c r="A29" s="146" t="s">
        <v>43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15" ht="47.25">
      <c r="A30" s="13" t="s">
        <v>0</v>
      </c>
      <c r="B30" s="14" t="s">
        <v>1</v>
      </c>
      <c r="C30" s="15" t="s">
        <v>12</v>
      </c>
      <c r="D30" s="13" t="s">
        <v>5</v>
      </c>
      <c r="E30" s="16" t="s">
        <v>9</v>
      </c>
      <c r="F30" s="13" t="s">
        <v>2</v>
      </c>
      <c r="G30" s="16" t="s">
        <v>13</v>
      </c>
      <c r="H30" s="13" t="s">
        <v>3</v>
      </c>
      <c r="I30" s="16" t="s">
        <v>14</v>
      </c>
      <c r="J30" s="16" t="s">
        <v>15</v>
      </c>
      <c r="K30" s="16" t="s">
        <v>16</v>
      </c>
      <c r="L30" s="17" t="s">
        <v>17</v>
      </c>
      <c r="M30" s="16" t="s">
        <v>18</v>
      </c>
      <c r="N30" s="18" t="s">
        <v>19</v>
      </c>
      <c r="O30" s="16" t="s">
        <v>4</v>
      </c>
    </row>
    <row r="31" spans="1:15" ht="20.25">
      <c r="A31" s="55">
        <v>1</v>
      </c>
      <c r="B31" s="42" t="s">
        <v>103</v>
      </c>
      <c r="C31" s="37" t="s">
        <v>46</v>
      </c>
      <c r="D31" s="34" t="s">
        <v>104</v>
      </c>
      <c r="E31" s="127" t="s">
        <v>32</v>
      </c>
      <c r="F31" s="128"/>
      <c r="G31" s="105" t="s">
        <v>76</v>
      </c>
      <c r="H31" s="122" t="s">
        <v>24</v>
      </c>
      <c r="I31" s="105" t="s">
        <v>11</v>
      </c>
      <c r="J31" s="124" t="s">
        <v>22</v>
      </c>
      <c r="K31" s="101" t="s">
        <v>22</v>
      </c>
      <c r="L31" s="124" t="s">
        <v>105</v>
      </c>
      <c r="M31" s="131">
        <v>100000</v>
      </c>
      <c r="N31" s="124">
        <v>67182</v>
      </c>
      <c r="O31" s="124" t="s">
        <v>8</v>
      </c>
    </row>
    <row r="32" spans="1:15" ht="20.25">
      <c r="A32" s="58"/>
      <c r="B32" s="48"/>
      <c r="C32" s="44"/>
      <c r="D32" s="9" t="s">
        <v>44</v>
      </c>
      <c r="E32" s="129"/>
      <c r="F32" s="130"/>
      <c r="G32" s="137"/>
      <c r="H32" s="138"/>
      <c r="I32" s="137"/>
      <c r="J32" s="126"/>
      <c r="K32" s="140"/>
      <c r="L32" s="126"/>
      <c r="M32" s="132"/>
      <c r="N32" s="126"/>
      <c r="O32" s="126"/>
    </row>
    <row r="33" spans="1:15">
      <c r="A33" s="182" t="s">
        <v>21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 customHeigh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7"/>
    </row>
    <row r="35" spans="1:15" ht="33" customHeight="1">
      <c r="A35" s="13" t="s">
        <v>0</v>
      </c>
      <c r="B35" s="14" t="s">
        <v>1</v>
      </c>
      <c r="C35" s="15" t="s">
        <v>12</v>
      </c>
      <c r="D35" s="13" t="s">
        <v>5</v>
      </c>
      <c r="E35" s="16" t="s">
        <v>9</v>
      </c>
      <c r="F35" s="13" t="s">
        <v>2</v>
      </c>
      <c r="G35" s="16" t="s">
        <v>13</v>
      </c>
      <c r="H35" s="13" t="s">
        <v>3</v>
      </c>
      <c r="I35" s="16" t="s">
        <v>14</v>
      </c>
      <c r="J35" s="16" t="s">
        <v>15</v>
      </c>
      <c r="K35" s="16" t="s">
        <v>16</v>
      </c>
      <c r="L35" s="17" t="s">
        <v>17</v>
      </c>
      <c r="M35" s="16" t="s">
        <v>18</v>
      </c>
      <c r="N35" s="18" t="s">
        <v>19</v>
      </c>
      <c r="O35" s="16" t="s">
        <v>4</v>
      </c>
    </row>
    <row r="36" spans="1:15" ht="34.5" customHeight="1">
      <c r="A36" s="65">
        <v>1</v>
      </c>
      <c r="B36" s="40" t="s">
        <v>66</v>
      </c>
      <c r="C36" s="37" t="s">
        <v>46</v>
      </c>
      <c r="D36" s="38" t="s">
        <v>67</v>
      </c>
      <c r="E36" s="52">
        <v>67</v>
      </c>
      <c r="F36" s="78" t="s">
        <v>68</v>
      </c>
      <c r="G36" s="105" t="s">
        <v>45</v>
      </c>
      <c r="H36" s="122" t="s">
        <v>30</v>
      </c>
      <c r="I36" s="124" t="s">
        <v>11</v>
      </c>
      <c r="J36" s="135">
        <v>188039</v>
      </c>
      <c r="K36" s="101">
        <v>43476</v>
      </c>
      <c r="L36" s="103">
        <v>105</v>
      </c>
      <c r="M36" s="133">
        <v>250000</v>
      </c>
      <c r="N36" s="103">
        <v>67145</v>
      </c>
      <c r="O36" s="124" t="s">
        <v>8</v>
      </c>
    </row>
    <row r="37" spans="1:15" ht="20.25">
      <c r="A37" s="73"/>
      <c r="B37" s="40"/>
      <c r="C37" s="37"/>
      <c r="D37" s="39" t="s">
        <v>47</v>
      </c>
      <c r="E37" s="52"/>
      <c r="F37" s="71"/>
      <c r="G37" s="106"/>
      <c r="H37" s="123"/>
      <c r="I37" s="125"/>
      <c r="J37" s="136"/>
      <c r="K37" s="102"/>
      <c r="L37" s="104"/>
      <c r="M37" s="134"/>
      <c r="N37" s="104"/>
      <c r="O37" s="125"/>
    </row>
    <row r="38" spans="1:15" ht="20.25">
      <c r="A38" s="72">
        <v>2</v>
      </c>
      <c r="B38" s="40" t="s">
        <v>113</v>
      </c>
      <c r="C38" s="37">
        <v>44538</v>
      </c>
      <c r="D38" s="38" t="s">
        <v>70</v>
      </c>
      <c r="E38" s="52">
        <v>38</v>
      </c>
      <c r="F38" s="78" t="s">
        <v>71</v>
      </c>
      <c r="G38" s="105" t="s">
        <v>30</v>
      </c>
      <c r="H38" s="122" t="s">
        <v>30</v>
      </c>
      <c r="I38" s="124" t="s">
        <v>11</v>
      </c>
      <c r="J38" s="135">
        <v>168926</v>
      </c>
      <c r="K38" s="101" t="s">
        <v>72</v>
      </c>
      <c r="L38" s="103">
        <v>173</v>
      </c>
      <c r="M38" s="133">
        <v>315000</v>
      </c>
      <c r="N38" s="103">
        <v>67075</v>
      </c>
      <c r="O38" s="124" t="s">
        <v>8</v>
      </c>
    </row>
    <row r="39" spans="1:15" ht="20.25">
      <c r="A39" s="73"/>
      <c r="B39" s="40"/>
      <c r="C39" s="37"/>
      <c r="D39" s="39" t="s">
        <v>47</v>
      </c>
      <c r="E39" s="52"/>
      <c r="F39" s="78"/>
      <c r="G39" s="106"/>
      <c r="H39" s="123"/>
      <c r="I39" s="125"/>
      <c r="J39" s="136"/>
      <c r="K39" s="102"/>
      <c r="L39" s="104"/>
      <c r="M39" s="134"/>
      <c r="N39" s="104"/>
      <c r="O39" s="125"/>
    </row>
    <row r="40" spans="1:15" ht="20.25">
      <c r="A40" s="75">
        <v>3</v>
      </c>
      <c r="B40" s="40" t="s">
        <v>69</v>
      </c>
      <c r="C40" s="37" t="s">
        <v>46</v>
      </c>
      <c r="D40" s="38" t="s">
        <v>73</v>
      </c>
      <c r="E40" s="127" t="s">
        <v>32</v>
      </c>
      <c r="F40" s="128"/>
      <c r="G40" s="105" t="s">
        <v>74</v>
      </c>
      <c r="H40" s="122" t="s">
        <v>75</v>
      </c>
      <c r="I40" s="124" t="s">
        <v>11</v>
      </c>
      <c r="J40" s="135" t="s">
        <v>22</v>
      </c>
      <c r="K40" s="101" t="s">
        <v>22</v>
      </c>
      <c r="L40" s="103">
        <v>198</v>
      </c>
      <c r="M40" s="133">
        <v>202000</v>
      </c>
      <c r="N40" s="103">
        <v>67146</v>
      </c>
      <c r="O40" s="124" t="s">
        <v>8</v>
      </c>
    </row>
    <row r="41" spans="1:15" ht="20.25">
      <c r="A41" s="76"/>
      <c r="B41" s="43"/>
      <c r="C41" s="44"/>
      <c r="D41" s="39" t="s">
        <v>47</v>
      </c>
      <c r="E41" s="129"/>
      <c r="F41" s="130"/>
      <c r="G41" s="106"/>
      <c r="H41" s="123"/>
      <c r="I41" s="125"/>
      <c r="J41" s="136"/>
      <c r="K41" s="102"/>
      <c r="L41" s="104"/>
      <c r="M41" s="134"/>
      <c r="N41" s="104"/>
      <c r="O41" s="125"/>
    </row>
    <row r="42" spans="1:15" ht="20.25">
      <c r="A42" s="83">
        <v>4</v>
      </c>
      <c r="B42" s="40" t="s">
        <v>54</v>
      </c>
      <c r="C42" s="45" t="s">
        <v>48</v>
      </c>
      <c r="D42" s="34" t="s">
        <v>55</v>
      </c>
      <c r="E42" s="127" t="s">
        <v>32</v>
      </c>
      <c r="F42" s="128"/>
      <c r="G42" s="105" t="s">
        <v>76</v>
      </c>
      <c r="H42" s="122" t="s">
        <v>24</v>
      </c>
      <c r="I42" s="124" t="s">
        <v>11</v>
      </c>
      <c r="J42" s="135" t="s">
        <v>22</v>
      </c>
      <c r="K42" s="101" t="s">
        <v>37</v>
      </c>
      <c r="L42" s="103">
        <v>97</v>
      </c>
      <c r="M42" s="133">
        <v>200000</v>
      </c>
      <c r="N42" s="103">
        <v>67227</v>
      </c>
      <c r="O42" s="124" t="s">
        <v>8</v>
      </c>
    </row>
    <row r="43" spans="1:15" ht="20.25">
      <c r="A43" s="84"/>
      <c r="B43" s="43"/>
      <c r="C43" s="44"/>
      <c r="D43" s="39" t="s">
        <v>47</v>
      </c>
      <c r="E43" s="129"/>
      <c r="F43" s="130"/>
      <c r="G43" s="106"/>
      <c r="H43" s="123"/>
      <c r="I43" s="125"/>
      <c r="J43" s="136"/>
      <c r="K43" s="102"/>
      <c r="L43" s="104"/>
      <c r="M43" s="134"/>
      <c r="N43" s="104"/>
      <c r="O43" s="125"/>
    </row>
    <row r="44" spans="1:15" ht="20.25">
      <c r="A44" s="79">
        <v>5</v>
      </c>
      <c r="B44" s="67" t="s">
        <v>82</v>
      </c>
      <c r="C44" s="68" t="s">
        <v>83</v>
      </c>
      <c r="D44" s="69" t="s">
        <v>84</v>
      </c>
      <c r="E44" s="188" t="s">
        <v>32</v>
      </c>
      <c r="F44" s="189"/>
      <c r="G44" s="113" t="s">
        <v>25</v>
      </c>
      <c r="H44" s="115" t="s">
        <v>10</v>
      </c>
      <c r="I44" s="111" t="s">
        <v>11</v>
      </c>
      <c r="J44" s="117" t="s">
        <v>22</v>
      </c>
      <c r="K44" s="119" t="s">
        <v>22</v>
      </c>
      <c r="L44" s="109">
        <v>136</v>
      </c>
      <c r="M44" s="107">
        <v>235300</v>
      </c>
      <c r="N44" s="109">
        <v>67267</v>
      </c>
      <c r="O44" s="111" t="s">
        <v>8</v>
      </c>
    </row>
    <row r="45" spans="1:15" ht="20.25">
      <c r="A45" s="80"/>
      <c r="B45" s="98"/>
      <c r="C45" s="99"/>
      <c r="D45" s="70" t="s">
        <v>47</v>
      </c>
      <c r="E45" s="190"/>
      <c r="F45" s="191"/>
      <c r="G45" s="114"/>
      <c r="H45" s="116"/>
      <c r="I45" s="112"/>
      <c r="J45" s="118"/>
      <c r="K45" s="120"/>
      <c r="L45" s="110"/>
      <c r="M45" s="121"/>
      <c r="N45" s="110"/>
      <c r="O45" s="112"/>
    </row>
    <row r="46" spans="1:15" ht="20.25">
      <c r="A46" s="85">
        <v>6</v>
      </c>
      <c r="B46" s="67" t="s">
        <v>98</v>
      </c>
      <c r="C46" s="68" t="s">
        <v>99</v>
      </c>
      <c r="D46" s="69" t="s">
        <v>100</v>
      </c>
      <c r="E46" s="91">
        <v>32</v>
      </c>
      <c r="F46" s="88" t="s">
        <v>101</v>
      </c>
      <c r="G46" s="113" t="s">
        <v>27</v>
      </c>
      <c r="H46" s="115" t="s">
        <v>27</v>
      </c>
      <c r="I46" s="111" t="s">
        <v>11</v>
      </c>
      <c r="J46" s="117">
        <v>107243</v>
      </c>
      <c r="K46" s="119" t="s">
        <v>102</v>
      </c>
      <c r="L46" s="109">
        <v>288</v>
      </c>
      <c r="M46" s="107">
        <v>416000</v>
      </c>
      <c r="N46" s="109">
        <v>62647</v>
      </c>
      <c r="O46" s="111" t="s">
        <v>8</v>
      </c>
    </row>
    <row r="47" spans="1:15" ht="20.25">
      <c r="A47" s="86"/>
      <c r="B47" s="67"/>
      <c r="C47" s="68"/>
      <c r="D47" s="70" t="s">
        <v>47</v>
      </c>
      <c r="E47" s="91"/>
      <c r="F47" s="88"/>
      <c r="G47" s="114"/>
      <c r="H47" s="116"/>
      <c r="I47" s="112"/>
      <c r="J47" s="118"/>
      <c r="K47" s="120"/>
      <c r="L47" s="110"/>
      <c r="M47" s="108"/>
      <c r="N47" s="110"/>
      <c r="O47" s="112"/>
    </row>
    <row r="48" spans="1:15" ht="23.25">
      <c r="A48" s="143" t="s">
        <v>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  <c r="M48" s="53">
        <f>SUM(M36:M47)</f>
        <v>1618300</v>
      </c>
      <c r="N48" s="11"/>
      <c r="O48" s="10"/>
    </row>
    <row r="49" spans="1:27" ht="30">
      <c r="A49" s="139" t="s">
        <v>40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27" ht="47.25">
      <c r="A50" s="13" t="s">
        <v>0</v>
      </c>
      <c r="B50" s="14" t="s">
        <v>1</v>
      </c>
      <c r="C50" s="15" t="s">
        <v>12</v>
      </c>
      <c r="D50" s="13" t="s">
        <v>5</v>
      </c>
      <c r="E50" s="16" t="s">
        <v>9</v>
      </c>
      <c r="F50" s="13" t="s">
        <v>2</v>
      </c>
      <c r="G50" s="16" t="s">
        <v>13</v>
      </c>
      <c r="H50" s="13" t="s">
        <v>3</v>
      </c>
      <c r="I50" s="16" t="s">
        <v>14</v>
      </c>
      <c r="J50" s="16" t="s">
        <v>15</v>
      </c>
      <c r="K50" s="16" t="s">
        <v>16</v>
      </c>
      <c r="L50" s="17" t="s">
        <v>17</v>
      </c>
      <c r="M50" s="16" t="s">
        <v>18</v>
      </c>
      <c r="N50" s="18" t="s">
        <v>19</v>
      </c>
      <c r="O50" s="16" t="s">
        <v>4</v>
      </c>
      <c r="AA50" s="100"/>
    </row>
    <row r="51" spans="1:27" ht="20.25">
      <c r="A51" s="65">
        <v>1</v>
      </c>
      <c r="B51" s="42" t="s">
        <v>77</v>
      </c>
      <c r="C51" s="37">
        <v>44538</v>
      </c>
      <c r="D51" s="7" t="s">
        <v>78</v>
      </c>
      <c r="E51" s="77">
        <v>100</v>
      </c>
      <c r="F51" s="78" t="s">
        <v>79</v>
      </c>
      <c r="G51" s="105" t="s">
        <v>80</v>
      </c>
      <c r="H51" s="122" t="s">
        <v>24</v>
      </c>
      <c r="I51" s="105" t="s">
        <v>11</v>
      </c>
      <c r="J51" s="124">
        <v>154233</v>
      </c>
      <c r="K51" s="101" t="s">
        <v>81</v>
      </c>
      <c r="L51" s="124">
        <v>263</v>
      </c>
      <c r="M51" s="131">
        <v>300000</v>
      </c>
      <c r="N51" s="124">
        <v>67089</v>
      </c>
      <c r="O51" s="124" t="s">
        <v>8</v>
      </c>
    </row>
    <row r="52" spans="1:27" ht="20.25">
      <c r="A52" s="66"/>
      <c r="B52" s="48"/>
      <c r="C52" s="44"/>
      <c r="D52" s="9" t="s">
        <v>41</v>
      </c>
      <c r="E52" s="77"/>
      <c r="F52" s="78"/>
      <c r="G52" s="137"/>
      <c r="H52" s="138"/>
      <c r="I52" s="137"/>
      <c r="J52" s="126"/>
      <c r="K52" s="140"/>
      <c r="L52" s="126"/>
      <c r="M52" s="132"/>
      <c r="N52" s="126"/>
      <c r="O52" s="126"/>
    </row>
    <row r="53" spans="1:27" ht="20.25">
      <c r="A53" s="85">
        <v>2</v>
      </c>
      <c r="B53" s="59" t="s">
        <v>86</v>
      </c>
      <c r="C53" s="68" t="s">
        <v>46</v>
      </c>
      <c r="D53" s="93" t="s">
        <v>87</v>
      </c>
      <c r="E53" s="87">
        <v>542</v>
      </c>
      <c r="F53" s="88" t="s">
        <v>38</v>
      </c>
      <c r="G53" s="113" t="s">
        <v>26</v>
      </c>
      <c r="H53" s="115" t="s">
        <v>24</v>
      </c>
      <c r="I53" s="113" t="s">
        <v>11</v>
      </c>
      <c r="J53" s="111">
        <v>159633</v>
      </c>
      <c r="K53" s="119">
        <v>43011</v>
      </c>
      <c r="L53" s="111">
        <v>290</v>
      </c>
      <c r="M53" s="147">
        <v>350000</v>
      </c>
      <c r="N53" s="111">
        <v>67184</v>
      </c>
      <c r="O53" s="111" t="s">
        <v>8</v>
      </c>
    </row>
    <row r="54" spans="1:27" ht="20.25">
      <c r="A54" s="86"/>
      <c r="B54" s="89"/>
      <c r="C54" s="99"/>
      <c r="D54" s="94" t="s">
        <v>88</v>
      </c>
      <c r="E54" s="87"/>
      <c r="F54" s="88"/>
      <c r="G54" s="173"/>
      <c r="H54" s="116"/>
      <c r="I54" s="114"/>
      <c r="J54" s="112"/>
      <c r="K54" s="120"/>
      <c r="L54" s="112"/>
      <c r="M54" s="148"/>
      <c r="N54" s="112"/>
      <c r="O54" s="112"/>
    </row>
    <row r="55" spans="1:27" ht="20.25">
      <c r="A55" s="72">
        <v>3</v>
      </c>
      <c r="B55" s="42" t="s">
        <v>95</v>
      </c>
      <c r="C55" s="37" t="s">
        <v>90</v>
      </c>
      <c r="D55" s="7" t="s">
        <v>96</v>
      </c>
      <c r="E55" s="127" t="s">
        <v>32</v>
      </c>
      <c r="F55" s="128"/>
      <c r="G55" s="105" t="s">
        <v>39</v>
      </c>
      <c r="H55" s="122" t="s">
        <v>24</v>
      </c>
      <c r="I55" s="105" t="s">
        <v>11</v>
      </c>
      <c r="J55" s="124" t="s">
        <v>22</v>
      </c>
      <c r="K55" s="101" t="s">
        <v>22</v>
      </c>
      <c r="L55" s="124">
        <v>318</v>
      </c>
      <c r="M55" s="131">
        <v>400000</v>
      </c>
      <c r="N55" s="124">
        <v>67231</v>
      </c>
      <c r="O55" s="124" t="s">
        <v>8</v>
      </c>
    </row>
    <row r="56" spans="1:27" ht="20.25">
      <c r="A56" s="74"/>
      <c r="B56" s="48"/>
      <c r="C56" s="44"/>
      <c r="D56" s="9" t="s">
        <v>97</v>
      </c>
      <c r="E56" s="129"/>
      <c r="F56" s="130"/>
      <c r="G56" s="137"/>
      <c r="H56" s="138"/>
      <c r="I56" s="137"/>
      <c r="J56" s="126"/>
      <c r="K56" s="140"/>
      <c r="L56" s="126"/>
      <c r="M56" s="132"/>
      <c r="N56" s="126"/>
      <c r="O56" s="126"/>
    </row>
    <row r="57" spans="1:27">
      <c r="A57" s="177" t="s">
        <v>33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80">
        <f>SUM(M51:M56)</f>
        <v>1050000</v>
      </c>
    </row>
    <row r="58" spans="1:27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81"/>
    </row>
    <row r="59" spans="1:27">
      <c r="A59" s="141" t="s">
        <v>111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27" ht="25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27">
      <c r="M61" s="2"/>
    </row>
    <row r="62" spans="1:27">
      <c r="M62" s="2"/>
    </row>
    <row r="63" spans="1:27">
      <c r="M63" s="2"/>
    </row>
    <row r="64" spans="1:27">
      <c r="M64" s="2"/>
    </row>
    <row r="65" spans="13:13">
      <c r="M65" s="2"/>
    </row>
    <row r="66" spans="13:13">
      <c r="M66" s="2"/>
    </row>
    <row r="67" spans="13:13">
      <c r="M67" s="2"/>
    </row>
    <row r="68" spans="13:13">
      <c r="M68" s="2"/>
    </row>
    <row r="69" spans="13:13">
      <c r="M69" s="2"/>
    </row>
    <row r="70" spans="13:13">
      <c r="M70" s="2"/>
    </row>
    <row r="71" spans="13:13">
      <c r="M71" s="2"/>
    </row>
    <row r="72" spans="13:13">
      <c r="M72" s="2"/>
    </row>
    <row r="73" spans="13:13">
      <c r="M73" s="2"/>
    </row>
    <row r="74" spans="13:13">
      <c r="M74" s="2"/>
    </row>
    <row r="75" spans="13:13">
      <c r="M75" s="2"/>
    </row>
    <row r="76" spans="13:13">
      <c r="M76" s="2"/>
    </row>
    <row r="77" spans="13:13">
      <c r="M77" s="2"/>
    </row>
    <row r="78" spans="13:13">
      <c r="M78" s="2"/>
    </row>
    <row r="79" spans="13:13">
      <c r="M79" s="2"/>
    </row>
    <row r="80" spans="13:13">
      <c r="M80" s="2"/>
    </row>
    <row r="81" spans="13:13">
      <c r="M81" s="2"/>
    </row>
    <row r="82" spans="13:13">
      <c r="M82" s="2"/>
    </row>
    <row r="83" spans="13:13">
      <c r="M83" s="2"/>
    </row>
    <row r="84" spans="13:13">
      <c r="M84" s="2"/>
    </row>
    <row r="85" spans="13:13">
      <c r="M85" s="2"/>
    </row>
    <row r="86" spans="13:13">
      <c r="M86" s="2"/>
    </row>
    <row r="87" spans="13:13">
      <c r="M87" s="2"/>
    </row>
    <row r="88" spans="13:13">
      <c r="M88" s="2"/>
    </row>
    <row r="89" spans="13:13">
      <c r="M89" s="2"/>
    </row>
    <row r="90" spans="13:13">
      <c r="M90" s="2"/>
    </row>
    <row r="91" spans="13:13">
      <c r="M91" s="2"/>
    </row>
    <row r="92" spans="13:13">
      <c r="M92" s="2"/>
    </row>
    <row r="93" spans="13:13">
      <c r="M93" s="2"/>
    </row>
    <row r="94" spans="13:13">
      <c r="M94" s="2"/>
    </row>
    <row r="95" spans="13:13">
      <c r="M95" s="2"/>
    </row>
    <row r="96" spans="13:13">
      <c r="M96" s="2"/>
    </row>
    <row r="97" spans="13:13">
      <c r="M97" s="2"/>
    </row>
    <row r="98" spans="13:13">
      <c r="M98" s="2"/>
    </row>
    <row r="99" spans="13:13">
      <c r="M99" s="2"/>
    </row>
    <row r="100" spans="13:13">
      <c r="M100" s="2"/>
    </row>
    <row r="101" spans="13:13">
      <c r="M101" s="2"/>
    </row>
    <row r="102" spans="13:13">
      <c r="M102" s="2"/>
    </row>
    <row r="103" spans="13:13">
      <c r="M103" s="2"/>
    </row>
    <row r="104" spans="13:13">
      <c r="M104" s="2"/>
    </row>
    <row r="105" spans="13:13">
      <c r="M105" s="2"/>
    </row>
    <row r="106" spans="13:13">
      <c r="M106" s="2"/>
    </row>
    <row r="107" spans="13:13">
      <c r="M107" s="2"/>
    </row>
    <row r="108" spans="13:13">
      <c r="M108" s="2"/>
    </row>
    <row r="109" spans="13:13">
      <c r="M109" s="2"/>
    </row>
    <row r="110" spans="13:13">
      <c r="M110" s="2"/>
    </row>
    <row r="111" spans="13:13">
      <c r="M111" s="2"/>
    </row>
    <row r="112" spans="13:13">
      <c r="M112" s="2"/>
    </row>
    <row r="113" spans="13:13">
      <c r="M113" s="2"/>
    </row>
    <row r="114" spans="13:13">
      <c r="M114" s="2"/>
    </row>
    <row r="115" spans="13:13">
      <c r="M115" s="2"/>
    </row>
    <row r="116" spans="13:13">
      <c r="M116" s="2"/>
    </row>
    <row r="117" spans="13:13">
      <c r="M117" s="2"/>
    </row>
    <row r="118" spans="13:13">
      <c r="M118" s="2"/>
    </row>
    <row r="119" spans="13:13">
      <c r="M119" s="2"/>
    </row>
    <row r="120" spans="13:13">
      <c r="M120" s="2"/>
    </row>
    <row r="121" spans="13:13">
      <c r="M121" s="2"/>
    </row>
    <row r="122" spans="13:13">
      <c r="M122" s="2"/>
    </row>
    <row r="123" spans="13:13">
      <c r="M123" s="2"/>
    </row>
    <row r="124" spans="13:13">
      <c r="M124" s="2"/>
    </row>
    <row r="125" spans="13:13">
      <c r="M125" s="2"/>
    </row>
    <row r="126" spans="13:13">
      <c r="M126" s="2"/>
    </row>
    <row r="127" spans="13:13">
      <c r="M127" s="2"/>
    </row>
    <row r="128" spans="13:13">
      <c r="M128" s="2"/>
    </row>
    <row r="129" spans="13:13">
      <c r="M129" s="2"/>
    </row>
    <row r="130" spans="13:13">
      <c r="M130" s="2"/>
    </row>
    <row r="131" spans="13:13">
      <c r="M131" s="2"/>
    </row>
    <row r="132" spans="13:13">
      <c r="M132" s="2"/>
    </row>
    <row r="133" spans="13:13">
      <c r="M133" s="2"/>
    </row>
    <row r="134" spans="13:13">
      <c r="M134" s="2"/>
    </row>
    <row r="135" spans="13:13">
      <c r="M135" s="2"/>
    </row>
    <row r="136" spans="13:13">
      <c r="M136" s="2"/>
    </row>
    <row r="137" spans="13:13">
      <c r="M137" s="2"/>
    </row>
    <row r="138" spans="13:13">
      <c r="M138" s="2"/>
    </row>
    <row r="139" spans="13:13">
      <c r="M139" s="2"/>
    </row>
    <row r="140" spans="13:13">
      <c r="M140" s="2"/>
    </row>
    <row r="141" spans="13:13">
      <c r="M141" s="2"/>
    </row>
    <row r="142" spans="13:13">
      <c r="M142" s="2"/>
    </row>
    <row r="143" spans="13:13">
      <c r="M143" s="2"/>
    </row>
    <row r="144" spans="13:13">
      <c r="M144" s="2"/>
    </row>
    <row r="145" spans="13:13">
      <c r="M145" s="2"/>
    </row>
    <row r="146" spans="13:13">
      <c r="M146" s="2"/>
    </row>
    <row r="147" spans="13:13">
      <c r="M147" s="2"/>
    </row>
    <row r="148" spans="13:13">
      <c r="M148" s="2"/>
    </row>
    <row r="149" spans="13:13">
      <c r="M149" s="2"/>
    </row>
    <row r="150" spans="13:13">
      <c r="M150" s="2"/>
    </row>
    <row r="151" spans="13:13">
      <c r="M151" s="2"/>
    </row>
    <row r="152" spans="13:13">
      <c r="M152" s="2"/>
    </row>
    <row r="153" spans="13:13">
      <c r="M153" s="2"/>
    </row>
    <row r="154" spans="13:13">
      <c r="M154" s="2"/>
    </row>
    <row r="155" spans="13:13">
      <c r="M155" s="2"/>
    </row>
    <row r="156" spans="13:13">
      <c r="M156" s="2"/>
    </row>
    <row r="157" spans="13:13">
      <c r="M157" s="2"/>
    </row>
    <row r="158" spans="13:13">
      <c r="M158" s="2"/>
    </row>
    <row r="159" spans="13:13">
      <c r="M159" s="2"/>
    </row>
    <row r="160" spans="13:13">
      <c r="M160" s="2"/>
    </row>
    <row r="161" spans="13:13">
      <c r="M161" s="2"/>
    </row>
    <row r="162" spans="13:13">
      <c r="M162" s="2"/>
    </row>
    <row r="163" spans="13:13">
      <c r="M163" s="2"/>
    </row>
    <row r="164" spans="13:13">
      <c r="M164" s="2"/>
    </row>
    <row r="165" spans="13:13">
      <c r="M165" s="2"/>
    </row>
    <row r="166" spans="13:13">
      <c r="M166" s="2"/>
    </row>
    <row r="167" spans="13:13">
      <c r="M167" s="2"/>
    </row>
    <row r="168" spans="13:13">
      <c r="M168" s="2"/>
    </row>
    <row r="169" spans="13:13">
      <c r="M169" s="2"/>
    </row>
    <row r="170" spans="13:13">
      <c r="M170" s="2"/>
    </row>
    <row r="171" spans="13:13">
      <c r="M171" s="2"/>
    </row>
    <row r="172" spans="13:13">
      <c r="M172" s="2"/>
    </row>
    <row r="173" spans="13:13">
      <c r="M173" s="2"/>
    </row>
    <row r="174" spans="13:13">
      <c r="M174" s="2"/>
    </row>
    <row r="175" spans="13:13">
      <c r="M175" s="2"/>
    </row>
    <row r="176" spans="13:13">
      <c r="M176" s="2"/>
    </row>
    <row r="177" spans="13:13">
      <c r="M177" s="2"/>
    </row>
    <row r="178" spans="13:13">
      <c r="M178" s="2"/>
    </row>
    <row r="179" spans="13:13">
      <c r="M179" s="2"/>
    </row>
    <row r="180" spans="13:13">
      <c r="M180" s="2"/>
    </row>
    <row r="181" spans="13:13">
      <c r="M181" s="2"/>
    </row>
    <row r="182" spans="13:13">
      <c r="M182" s="2"/>
    </row>
    <row r="183" spans="13:13">
      <c r="M183" s="2"/>
    </row>
    <row r="184" spans="13:13">
      <c r="M184" s="2"/>
    </row>
    <row r="185" spans="13:13">
      <c r="M185" s="2"/>
    </row>
    <row r="186" spans="13:13">
      <c r="M186" s="2"/>
    </row>
    <row r="187" spans="13:13">
      <c r="M187" s="2"/>
    </row>
    <row r="188" spans="13:13">
      <c r="M188" s="2"/>
    </row>
    <row r="189" spans="13:13">
      <c r="M189" s="2"/>
    </row>
    <row r="1980" spans="1:7">
      <c r="G1980" t="s">
        <v>6</v>
      </c>
    </row>
    <row r="1983" spans="1:7">
      <c r="A1983" t="s">
        <v>7</v>
      </c>
    </row>
    <row r="8067" spans="1:1">
      <c r="A8067" t="s">
        <v>6</v>
      </c>
    </row>
  </sheetData>
  <mergeCells count="192">
    <mergeCell ref="E20:F21"/>
    <mergeCell ref="G53:G54"/>
    <mergeCell ref="E22:F23"/>
    <mergeCell ref="E24:F25"/>
    <mergeCell ref="E55:F56"/>
    <mergeCell ref="E31:F32"/>
    <mergeCell ref="E40:F41"/>
    <mergeCell ref="E42:F43"/>
    <mergeCell ref="E44:F45"/>
    <mergeCell ref="A57:L58"/>
    <mergeCell ref="M57:M58"/>
    <mergeCell ref="A33:O34"/>
    <mergeCell ref="A48:L48"/>
    <mergeCell ref="O12:O13"/>
    <mergeCell ref="J12:J13"/>
    <mergeCell ref="K12:K13"/>
    <mergeCell ref="L12:L13"/>
    <mergeCell ref="M12:M13"/>
    <mergeCell ref="J16:J17"/>
    <mergeCell ref="J24:J25"/>
    <mergeCell ref="O20:O21"/>
    <mergeCell ref="O14:O15"/>
    <mergeCell ref="M18:M19"/>
    <mergeCell ref="M16:M17"/>
    <mergeCell ref="N16:N17"/>
    <mergeCell ref="N14:N15"/>
    <mergeCell ref="J18:J19"/>
    <mergeCell ref="J14:J15"/>
    <mergeCell ref="K14:K15"/>
    <mergeCell ref="J22:J23"/>
    <mergeCell ref="H53:H54"/>
    <mergeCell ref="I53:I54"/>
    <mergeCell ref="J53:J54"/>
    <mergeCell ref="G22:G23"/>
    <mergeCell ref="H22:H23"/>
    <mergeCell ref="I14:I15"/>
    <mergeCell ref="G26:G27"/>
    <mergeCell ref="H26:H27"/>
    <mergeCell ref="I26:I27"/>
    <mergeCell ref="H24:H25"/>
    <mergeCell ref="I22:I23"/>
    <mergeCell ref="I24:I25"/>
    <mergeCell ref="G24:G25"/>
    <mergeCell ref="E14:F15"/>
    <mergeCell ref="G16:G17"/>
    <mergeCell ref="N20:N21"/>
    <mergeCell ref="G12:G13"/>
    <mergeCell ref="H12:H13"/>
    <mergeCell ref="I12:I13"/>
    <mergeCell ref="L14:L15"/>
    <mergeCell ref="M14:M15"/>
    <mergeCell ref="M20:M21"/>
    <mergeCell ref="K16:K17"/>
    <mergeCell ref="K20:K21"/>
    <mergeCell ref="H16:H17"/>
    <mergeCell ref="G20:G21"/>
    <mergeCell ref="N12:N13"/>
    <mergeCell ref="I20:I21"/>
    <mergeCell ref="G18:G19"/>
    <mergeCell ref="H20:H21"/>
    <mergeCell ref="G14:G15"/>
    <mergeCell ref="H14:H15"/>
    <mergeCell ref="H18:H19"/>
    <mergeCell ref="I18:I19"/>
    <mergeCell ref="I16:I17"/>
    <mergeCell ref="L20:L21"/>
    <mergeCell ref="K18:K19"/>
    <mergeCell ref="O16:O17"/>
    <mergeCell ref="O18:O19"/>
    <mergeCell ref="M24:M25"/>
    <mergeCell ref="N18:N19"/>
    <mergeCell ref="M26:M27"/>
    <mergeCell ref="N26:N27"/>
    <mergeCell ref="L26:L27"/>
    <mergeCell ref="J26:J27"/>
    <mergeCell ref="K26:K27"/>
    <mergeCell ref="J20:J21"/>
    <mergeCell ref="L16:L17"/>
    <mergeCell ref="K22:K23"/>
    <mergeCell ref="L18:L19"/>
    <mergeCell ref="O26:O27"/>
    <mergeCell ref="N24:N25"/>
    <mergeCell ref="K24:K25"/>
    <mergeCell ref="O22:O23"/>
    <mergeCell ref="O24:O25"/>
    <mergeCell ref="M22:M23"/>
    <mergeCell ref="L24:L25"/>
    <mergeCell ref="L22:L23"/>
    <mergeCell ref="N22:N23"/>
    <mergeCell ref="A1:O2"/>
    <mergeCell ref="A9:O10"/>
    <mergeCell ref="A4:O5"/>
    <mergeCell ref="G7:G8"/>
    <mergeCell ref="N7:N8"/>
    <mergeCell ref="H7:H8"/>
    <mergeCell ref="I7:I8"/>
    <mergeCell ref="J7:J8"/>
    <mergeCell ref="K7:K8"/>
    <mergeCell ref="L7:L8"/>
    <mergeCell ref="M7:M8"/>
    <mergeCell ref="O7:O8"/>
    <mergeCell ref="A59:O60"/>
    <mergeCell ref="I55:I56"/>
    <mergeCell ref="J55:J56"/>
    <mergeCell ref="K55:K56"/>
    <mergeCell ref="L55:L56"/>
    <mergeCell ref="A28:L28"/>
    <mergeCell ref="A29:O29"/>
    <mergeCell ref="G31:G32"/>
    <mergeCell ref="H31:H32"/>
    <mergeCell ref="I31:I32"/>
    <mergeCell ref="J31:J32"/>
    <mergeCell ref="K31:K32"/>
    <mergeCell ref="K53:K54"/>
    <mergeCell ref="L53:L54"/>
    <mergeCell ref="H36:H37"/>
    <mergeCell ref="I36:I37"/>
    <mergeCell ref="J36:J37"/>
    <mergeCell ref="K36:K37"/>
    <mergeCell ref="L36:L37"/>
    <mergeCell ref="M36:M37"/>
    <mergeCell ref="N36:N37"/>
    <mergeCell ref="O36:O37"/>
    <mergeCell ref="M53:M54"/>
    <mergeCell ref="N53:N54"/>
    <mergeCell ref="I38:I39"/>
    <mergeCell ref="J38:J39"/>
    <mergeCell ref="O53:O54"/>
    <mergeCell ref="G55:G56"/>
    <mergeCell ref="H55:H56"/>
    <mergeCell ref="A49:O49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M55:M56"/>
    <mergeCell ref="N55:N56"/>
    <mergeCell ref="O55:O56"/>
    <mergeCell ref="J42:J43"/>
    <mergeCell ref="H42:H43"/>
    <mergeCell ref="I42:I43"/>
    <mergeCell ref="N31:N32"/>
    <mergeCell ref="O31:O32"/>
    <mergeCell ref="E16:F17"/>
    <mergeCell ref="L31:L32"/>
    <mergeCell ref="M31:M32"/>
    <mergeCell ref="M42:M43"/>
    <mergeCell ref="N42:N43"/>
    <mergeCell ref="O42:O43"/>
    <mergeCell ref="O38:O39"/>
    <mergeCell ref="N38:N39"/>
    <mergeCell ref="M38:M39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G38:G39"/>
    <mergeCell ref="H38:H39"/>
    <mergeCell ref="K42:K43"/>
    <mergeCell ref="L42:L43"/>
    <mergeCell ref="K38:K39"/>
    <mergeCell ref="L38:L39"/>
    <mergeCell ref="G36:G37"/>
    <mergeCell ref="M46:M47"/>
    <mergeCell ref="N46:N47"/>
    <mergeCell ref="O46:O47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G46:G47"/>
    <mergeCell ref="H46:H47"/>
    <mergeCell ref="I46:I47"/>
    <mergeCell ref="J46:J47"/>
    <mergeCell ref="K46:K47"/>
    <mergeCell ref="L46:L47"/>
    <mergeCell ref="G42:G43"/>
  </mergeCells>
  <pageMargins left="0.7" right="0.7" top="0.75" bottom="0.75" header="0.3" footer="0.3"/>
  <pageSetup paperSize="9"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Orodha ya vibali.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plessey1</dc:creator>
  <cp:lastModifiedBy>Windows User</cp:lastModifiedBy>
  <cp:lastPrinted>2021-08-19T07:29:05Z</cp:lastPrinted>
  <dcterms:created xsi:type="dcterms:W3CDTF">2015-05-27T13:33:21Z</dcterms:created>
  <dcterms:modified xsi:type="dcterms:W3CDTF">2021-08-24T07:35:16Z</dcterms:modified>
</cp:coreProperties>
</file>